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530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<sst xmlns="http://schemas.openxmlformats.org/spreadsheetml/2006/main" count="375" uniqueCount="183">
  <si>
    <t>Код на параграф</t>
  </si>
  <si>
    <t>Име на параграф</t>
  </si>
  <si>
    <t>Годишен план</t>
  </si>
  <si>
    <t>Стойност за I-во тримесечие</t>
  </si>
  <si>
    <t>Стойност за II-ро тримесечие</t>
  </si>
  <si>
    <t>Стойност за III-то тримесечие</t>
  </si>
  <si>
    <t>Стойност за IV-то тримесечие</t>
  </si>
  <si>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</si>
  <si>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</si>
  <si>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</si>
  <si>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</si>
  <si>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</si>
  <si>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</si>
  <si>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</si>
  <si>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</si>
  <si>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</si>
  <si>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</si>
  <si>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</si>
  <si>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</si>
  <si>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</si>
  <si>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</si>
  <si>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</si>
  <si>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</si>
  <si>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</si>
  <si>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</si>
  <si>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</si>
  <si>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</si>
  <si>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</si>
  <si>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</si>
  <si>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НАТУРАЛНИ ПОКАЗАТЕЛИ</t>
  </si>
  <si>
    <t>Параграф</t>
  </si>
  <si>
    <t>към 01.01.</t>
  </si>
  <si>
    <t>към 31.12.</t>
  </si>
  <si>
    <t>Всичко за бюджета:</t>
  </si>
  <si>
    <t>Бланка стойностни показатели: Приход, Разход и натурални</t>
  </si>
  <si>
    <t/>
  </si>
  <si>
    <t>Начален План - Държавни Дейности</t>
  </si>
  <si>
    <t xml:space="preserve"> ОУ ЛЮБЕН КАРАВЕЛОВ </t>
  </si>
  <si>
    <t>6100</t>
  </si>
  <si>
    <t>Трансфери между бюджети (нето)</t>
  </si>
  <si>
    <t>6109</t>
  </si>
  <si>
    <t>вътрешни трансфери в системата на първостепенния разпоредител (+/-)</t>
  </si>
  <si>
    <t>9500</t>
  </si>
  <si>
    <t>Депозити и средства по сметки - нето (+/-)     (този параграф се използва и за наличностите на ЦБ в БНБ)</t>
  </si>
  <si>
    <t>9502</t>
  </si>
  <si>
    <t>остатък в левова равностойност по валутни сметки от предходния период (+)</t>
  </si>
  <si>
    <t>III. Функция Образование</t>
  </si>
  <si>
    <t>322 Неспециализирани училища, без професионални гимназии</t>
  </si>
  <si>
    <t>Разходи</t>
  </si>
  <si>
    <t>0100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</si>
  <si>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</si>
  <si>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</si>
  <si>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</si>
  <si>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</si>
  <si>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</si>
  <si>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0202</t>
  </si>
  <si>
    <t>за персонала по извънтрудови правоотношения</t>
  </si>
  <si>
    <t>0205</t>
  </si>
  <si>
    <t>изплатени суми от СБКО, за облекло и други на персонала, с характер на възнаграждение</t>
  </si>
  <si>
    <t>0208</t>
  </si>
  <si>
    <t>обезщетения за персонала, с характер на възнаграждение</t>
  </si>
  <si>
    <t>0209</t>
  </si>
  <si>
    <t>други плащания и възнаграждения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</si>
  <si>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</si>
  <si>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</si>
  <si>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</si>
  <si>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</si>
  <si>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0552</t>
  </si>
  <si>
    <t>осигурителни вноски от работодатели за Учителския пенсионен фонд (УчПФ)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</si>
  <si>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</si>
  <si>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</si>
  <si>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</si>
  <si>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</si>
  <si>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</si>
  <si>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</si>
  <si>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1011</t>
  </si>
  <si>
    <t>храна</t>
  </si>
  <si>
    <t>1013</t>
  </si>
  <si>
    <t>постелен инвентар и облекло</t>
  </si>
  <si>
    <t>1014</t>
  </si>
  <si>
    <t>учебни и научно-изследователски разходи и книги за библиотеките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</si>
  <si>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</si>
  <si>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</si>
  <si>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</si>
  <si>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</si>
  <si>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</si>
  <si>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</si>
  <si>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</si>
  <si>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</si>
  <si>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1051</t>
  </si>
  <si>
    <t>командировки в страната</t>
  </si>
  <si>
    <t>1062</t>
  </si>
  <si>
    <t>разходи за застраховки</t>
  </si>
  <si>
    <t>1900</t>
  </si>
  <si>
    <t>Платени данъци, такси и административни санкции</t>
  </si>
  <si>
    <t>1981</t>
  </si>
  <si>
    <t>платени общински данъци, такси, наказателни лихви и административни санкции</t>
  </si>
  <si>
    <t>338 Ресурсно подпомагане</t>
  </si>
  <si>
    <t>388 Международни програми и споразумения, дарения и помощи от чужбина</t>
  </si>
  <si>
    <t>1052</t>
  </si>
  <si>
    <t>краткосрочни командировки в чужбина</t>
  </si>
  <si>
    <t xml:space="preserve">РЕКАПИТУЛАЦИЯ ЗА ГРУПА 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</si>
  <si>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</si>
  <si>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</si>
  <si>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</si>
  <si>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</si>
  <si>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0200 </t>
  </si>
  <si>
    <t xml:space="preserve">Други възнаграждения и плащания за персонала </t>
  </si>
  <si>
    <t xml:space="preserve">0202 </t>
  </si>
  <si>
    <t xml:space="preserve">за персонала по извънтрудови правоотношения </t>
  </si>
  <si>
    <t xml:space="preserve">0205 </t>
  </si>
  <si>
    <t xml:space="preserve">изплатени суми от СБКО, за облекло и други на персонала, с характер на възнаграждение </t>
  </si>
  <si>
    <t xml:space="preserve">0208 </t>
  </si>
  <si>
    <t xml:space="preserve">обезщетения за персонала, с характер на възнаграждение </t>
  </si>
  <si>
    <t xml:space="preserve">0209 </t>
  </si>
  <si>
    <t xml:space="preserve">други плащания и възнаграждения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</si>
  <si>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</si>
  <si>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</si>
  <si>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</si>
  <si>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</si>
  <si>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</si>
  <si>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</si>
  <si>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</si>
  <si>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</si>
  <si>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</si>
  <si>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</si>
  <si>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1000 </t>
  </si>
  <si>
    <t xml:space="preserve">Издръжка </t>
  </si>
  <si>
    <t xml:space="preserve">1011 </t>
  </si>
  <si>
    <t xml:space="preserve">храна </t>
  </si>
  <si>
    <t xml:space="preserve">1013 </t>
  </si>
  <si>
    <t xml:space="preserve">постелен инвентар и облекло </t>
  </si>
  <si>
    <t xml:space="preserve">1014 </t>
  </si>
  <si>
    <t xml:space="preserve">учебни и научно-изследователски разходи и книги за библиотеките </t>
  </si>
  <si>
    <t xml:space="preserve">1015 </t>
  </si>
  <si>
    <t xml:space="preserve">материали </t>
  </si>
  <si>
    <t xml:space="preserve">1016 </t>
  </si>
  <si>
    <t xml:space="preserve">вода, горива и енергия </t>
  </si>
  <si>
    <t xml:space="preserve">1020 </t>
  </si>
  <si>
    <t xml:space="preserve">разходи за външни услуги </t>
  </si>
  <si>
    <t xml:space="preserve">1030 </t>
  </si>
  <si>
    <t xml:space="preserve">текущ ремонт </t>
  </si>
  <si>
    <t xml:space="preserve">1051 </t>
  </si>
  <si>
    <t xml:space="preserve">командировки в страната </t>
  </si>
  <si>
    <t xml:space="preserve">1052 </t>
  </si>
  <si>
    <t xml:space="preserve">краткосрочни командировки в чужбина </t>
  </si>
  <si>
    <t xml:space="preserve">1062 </t>
  </si>
  <si>
    <t xml:space="preserve">разходи за застраховки </t>
  </si>
  <si>
    <t xml:space="preserve">1900 </t>
  </si>
  <si>
    <t xml:space="preserve">Платени данъци, такси и административни санкции </t>
  </si>
  <si>
    <t xml:space="preserve">1981 </t>
  </si>
  <si>
    <t xml:space="preserve">платени общински данъци, такси, наказателни лихви и административни санкции </t>
  </si>
  <si>
    <t xml:space="preserve">Разходи </t>
  </si>
  <si>
    <t xml:space="preserve">РЕКАПИТУЛАЦИЯ ЗА ФУНКЦИЯ III. Функция Образование </t>
  </si>
  <si>
    <t>IV. Функция Здравеопазване</t>
  </si>
  <si>
    <t>437 Здравен кабинет в детски градини и училища</t>
  </si>
  <si>
    <t>1012</t>
  </si>
  <si>
    <t>медикаменти</t>
  </si>
  <si>
    <t xml:space="preserve">1012 </t>
  </si>
  <si>
    <t xml:space="preserve">медикаменти </t>
  </si>
  <si>
    <t xml:space="preserve">РЕКАПИТУЛАЦИЯ ЗА ФУНКЦИЯ IV. Функция Здравеопазване 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</si>
  <si>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</si>
  <si>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</si>
  <si>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</si>
  <si>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РЕКАПИТУЛАЦИЯ ЗА ГРУПА Група Б) Физическа култура и спорт</t>
  </si>
  <si>
    <t xml:space="preserve">РЕКАПИТУЛАЦИЯ ЗА ФУНКЦИЯ VII. Функция Култура, спорт, почивни дейности и религиозно дело </t>
  </si>
  <si>
    <t>Щ А Т Н И   Б Р О Й К И</t>
  </si>
  <si>
    <t>0111</t>
  </si>
  <si>
    <t>В Т.Ч. ПО ТРУДОВИ ПРАВООТНОШЕНИЯ</t>
  </si>
  <si>
    <t>6000</t>
  </si>
  <si>
    <t>БPOЙ УЧЕНИЦИ</t>
  </si>
  <si>
    <t xml:space="preserve">Щ А Т Н И   Б Р О Й К И </t>
  </si>
  <si>
    <t xml:space="preserve">0111 </t>
  </si>
  <si>
    <t xml:space="preserve">В Т.Ч. ПО ТРУДОВИ ПРАВООТНОШЕНИЯ </t>
  </si>
  <si>
    <t xml:space="preserve">6000 </t>
  </si>
  <si>
    <t xml:space="preserve">БPOЙ УЧЕНИЦИ </t>
  </si>
  <si>
    <t xml:space="preserve">Общо  приходи от Държавни Дейности </t>
  </si>
  <si>
    <t xml:space="preserve">Община:  ОУ ЛЮБЕН КАРАВЕЛОВ </t>
  </si>
  <si>
    <t>Година: 2021</t>
  </si>
  <si>
    <t>Гл.счетоводител:</t>
  </si>
  <si>
    <t>Директор:</t>
  </si>
  <si>
    <t>Пепа Марчева</t>
  </si>
  <si>
    <t>Ганчо Стоянов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</si>
</sst>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0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6" fillId="0" borderId="12" xfId="55" applyFont="1" applyBorder="1" applyAlignment="1">
      <alignment horizontal="left"/>
      <protection/>
    </xf>
    <xf numFmtId="0" fontId="6" fillId="0" borderId="12" xfId="55" applyFont="1" applyBorder="1" applyAlignment="1">
      <alignment horizontal="right"/>
      <protection/>
    </xf>
    <xf numFmtId="0" fontId="38" fillId="0" borderId="12" xfId="0" applyFont="1" applyBorder="1" applyAlignment="1">
      <alignment/>
    </xf>
    <xf numFmtId="0" fontId="7" fillId="0" borderId="12" xfId="55" applyFont="1" applyBorder="1" applyAlignment="1">
      <alignment horizontal="right"/>
      <protection/>
    </xf>
    <xf numFmtId="0" fontId="38" fillId="0" borderId="12" xfId="0" applyFont="1" applyFill="1" applyBorder="1" applyAlignment="1">
      <alignment/>
    </xf>
    <xf numFmtId="0" fontId="7" fillId="0" borderId="13" xfId="55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0" fontId="38" fillId="0" borderId="14" xfId="0" applyFont="1" applyBorder="1" applyAlignment="1">
      <alignment/>
    </xf>
    <xf numFmtId="0" fontId="6" fillId="0" borderId="15" xfId="55" applyFont="1" applyBorder="1" applyAlignment="1">
      <alignment horizontal="left"/>
      <protection/>
    </xf>
    <xf numFmtId="0" fontId="6" fillId="0" borderId="0" xfId="55" applyFont="1" applyBorder="1" applyAlignment="1">
      <alignment horizontal="left"/>
      <protection/>
    </xf>
    <xf numFmtId="0" fontId="38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16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7" fillId="0" borderId="0" xfId="55" applyNumberFormat="1" applyFont="1" applyBorder="1" applyAlignment="1">
      <alignment horizontal="right"/>
      <protection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0"/>
  <sheetViews>
    <sheetView tabSelected="1" zoomScalePageLayoutView="0" workbookViewId="0" topLeftCell="A202">
      <selection activeCell="O219" sqref="O219"/>
    </sheetView>
  </sheetViews>
  <sheetFormatPr defaultColWidth="11.57421875" defaultRowHeight="12.75"/>
  <cols>
    <col min="1" max="1" width="36.421875" style="0" customWidth="1"/>
    <col min="2" max="2" width="15.57421875" style="0" customWidth="1"/>
    <col min="3" max="3" width="13.421875" style="0" customWidth="1"/>
    <col min="4" max="4" width="12.28125" style="0" customWidth="1"/>
    <col min="5" max="5" width="12.7109375" style="0" customWidth="1"/>
    <col min="6" max="6" width="12.421875" style="0" customWidth="1"/>
    <col min="7" max="7" width="11.8515625" style="0" customWidth="1"/>
    <col min="8" max="8" width="11.7109375" style="0" hidden="1" customWidth="1"/>
    <col min="9" max="9" width="14.140625" style="0" hidden="1" customWidth="1"/>
    <col min="10" max="10" width="14.00390625" style="0" hidden="1" customWidth="1"/>
    <col min="11" max="11" width="18.28125" style="0" hidden="1" customWidth="1"/>
    <col min="12" max="12" width="18.57421875" style="0" hidden="1" customWidth="1"/>
    <col min="13" max="13" width="25.421875" style="0" hidden="1" customWidth="1"/>
    <col min="14" max="14" width="33.421875" style="0" hidden="1" customWidth="1"/>
    <col min="15" max="15" width="7.140625" style="0" customWidth="1"/>
    <col min="16" max="16" width="11.57421875" style="0" customWidth="1"/>
  </cols>
  <sheetData>
    <row r="1" spans="1:7" ht="15.75" customHeight="1">
      <c r="A1" s="50" t="s">
        <v>34</v>
      </c>
      <c r="B1" s="50"/>
      <c r="C1" s="51"/>
      <c r="D1" s="51"/>
      <c r="E1" s="51"/>
      <c r="F1" s="51"/>
      <c r="G1" s="51"/>
    </row>
    <row r="2" spans="1:7" ht="15.75" customHeight="1">
      <c r="A2" s="50" t="s">
        <v>36</v>
      </c>
      <c r="B2" s="50"/>
      <c r="C2" s="51"/>
      <c r="D2" s="51"/>
      <c r="E2" s="51"/>
      <c r="F2" s="51"/>
      <c r="G2" s="51"/>
    </row>
    <row r="3" spans="1:6" ht="15.75" customHeight="1">
      <c r="A3" s="2" t="s">
        <v>14</v>
      </c>
      <c r="B3" s="2" t="s">
        <v>15</v>
      </c>
      <c r="C3" s="2"/>
      <c r="D3" s="2"/>
      <c r="E3" s="2"/>
      <c r="F3" s="2"/>
    </row>
    <row r="4" spans="1:7" ht="12.75" customHeight="1">
      <c r="A4" t="s">
        <v>37</v>
      </c>
      <c r="B4">
        <v>2021</v>
      </c>
      <c r="D4" s="17"/>
      <c r="E4" s="17"/>
      <c r="F4" s="17"/>
      <c r="G4" s="17"/>
    </row>
    <row r="5" spans="1:7" s="14" customFormat="1" ht="51" customHeight="1">
      <c r="A5" s="44" t="s">
        <v>0</v>
      </c>
      <c r="B5" s="44" t="s">
        <v>1</v>
      </c>
      <c r="C5" s="44" t="s">
        <v>2</v>
      </c>
      <c r="D5" s="32" t="s">
        <v>3</v>
      </c>
      <c r="E5" s="32" t="s">
        <v>4</v>
      </c>
      <c r="F5" s="32" t="s">
        <v>5</v>
      </c>
      <c r="G5" s="32" t="s">
        <v>6</v>
      </c>
    </row>
    <row r="6" spans="1:7" ht="15" customHeight="1">
      <c r="A6" s="18" t="s">
        <v>16</v>
      </c>
      <c r="B6" s="18"/>
      <c r="C6" s="18"/>
      <c r="D6" s="18"/>
      <c r="E6" s="18"/>
      <c r="F6" s="18"/>
      <c r="G6" s="18"/>
    </row>
    <row r="7" spans="1:7" ht="15" customHeight="1">
      <c r="A7" s="19" t="s">
        <v>17</v>
      </c>
      <c r="B7" s="19"/>
      <c r="C7" s="19"/>
      <c r="D7" s="19"/>
      <c r="E7" s="19"/>
      <c r="F7" s="19"/>
      <c r="G7" s="19"/>
    </row>
    <row r="8" spans="1:7" ht="16.5" customHeight="1">
      <c r="A8" s="20"/>
      <c r="B8" s="20"/>
      <c r="C8" s="21"/>
      <c r="D8" s="21"/>
      <c r="E8" s="21"/>
      <c r="F8" s="21"/>
      <c r="G8" s="21"/>
    </row>
    <row r="9" spans="1:7" ht="16.5" customHeight="1">
      <c r="A9" s="22" t="s">
        <v>18</v>
      </c>
      <c r="B9" s="22"/>
      <c r="C9" s="23"/>
      <c r="D9" s="23"/>
      <c r="E9" s="23"/>
      <c r="F9" s="23"/>
      <c r="G9" s="23"/>
    </row>
    <row r="10" spans="1:7" ht="15" customHeight="1">
      <c r="A10" s="22" t="s">
        <v>19</v>
      </c>
      <c r="B10" s="22"/>
      <c r="C10" s="22"/>
      <c r="D10" s="22"/>
      <c r="E10" s="22"/>
      <c r="F10" s="22"/>
      <c r="G10" s="22"/>
    </row>
    <row r="11" spans="1:7" ht="16.5" customHeight="1">
      <c r="A11" s="20"/>
      <c r="B11" s="20"/>
      <c r="C11" s="21"/>
      <c r="D11" s="21"/>
      <c r="E11" s="21"/>
      <c r="F11" s="21"/>
      <c r="G11" s="21"/>
    </row>
    <row r="12" spans="1:7" ht="16.5" customHeight="1">
      <c r="A12" s="24" t="s">
        <v>20</v>
      </c>
      <c r="B12" s="24"/>
      <c r="C12" s="23"/>
      <c r="D12" s="23"/>
      <c r="E12" s="23"/>
      <c r="F12" s="23"/>
      <c r="G12" s="23"/>
    </row>
    <row r="13" spans="1:7" ht="16.5" customHeight="1">
      <c r="A13" s="25" t="s">
        <v>21</v>
      </c>
      <c r="B13" s="20"/>
      <c r="C13" s="26">
        <f>C9+C12</f>
        <v>0</v>
      </c>
      <c r="D13" s="26">
        <f>D9+D12</f>
        <v>0</v>
      </c>
      <c r="E13" s="26">
        <f>E9+E12</f>
        <v>0</v>
      </c>
      <c r="F13" s="26">
        <f>F9+F12</f>
        <v>0</v>
      </c>
      <c r="G13" s="26">
        <f>G9+G12</f>
        <v>0</v>
      </c>
    </row>
    <row r="14" spans="1:7" ht="15" customHeight="1">
      <c r="A14" s="18" t="s">
        <v>22</v>
      </c>
      <c r="B14" s="27"/>
      <c r="C14" s="18"/>
      <c r="D14" s="18"/>
      <c r="E14" s="18"/>
      <c r="F14" s="18"/>
      <c r="G14" s="18"/>
    </row>
    <row r="15" spans="1:7" ht="16.5" customHeight="1">
      <c r="A15" s="28" t="s">
        <v>38</v>
      </c>
      <c r="B15" s="20" t="s">
        <v>39</v>
      </c>
      <c r="C15" s="21">
        <v>1961473</v>
      </c>
      <c r="D15" s="21">
        <v>608167</v>
      </c>
      <c r="E15" s="21">
        <v>483324</v>
      </c>
      <c r="F15" s="21">
        <v>386658</v>
      </c>
      <c r="G15" s="21">
        <v>483324</v>
      </c>
    </row>
    <row r="16" spans="1:7" ht="16.5" customHeight="1">
      <c r="A16" s="28" t="s">
        <v>40</v>
      </c>
      <c r="B16" s="20" t="s">
        <v>41</v>
      </c>
      <c r="C16" s="21">
        <v>1961473</v>
      </c>
      <c r="D16" s="21">
        <v>608167</v>
      </c>
      <c r="E16" s="21">
        <v>483324</v>
      </c>
      <c r="F16" s="21">
        <v>386658</v>
      </c>
      <c r="G16" s="21">
        <v>483324</v>
      </c>
    </row>
    <row r="17" spans="1:7" ht="16.5" customHeight="1">
      <c r="A17" s="18" t="s">
        <v>23</v>
      </c>
      <c r="B17" s="18"/>
      <c r="C17" s="23">
        <v>1961473</v>
      </c>
      <c r="D17" s="23">
        <v>608167</v>
      </c>
      <c r="E17" s="23">
        <v>483324</v>
      </c>
      <c r="F17" s="23">
        <v>386658</v>
      </c>
      <c r="G17" s="23">
        <v>483324</v>
      </c>
    </row>
    <row r="18" spans="1:7" ht="15" customHeight="1">
      <c r="A18" s="22" t="s">
        <v>24</v>
      </c>
      <c r="B18" s="18"/>
      <c r="C18" s="18"/>
      <c r="D18" s="18"/>
      <c r="E18" s="18"/>
      <c r="F18" s="18"/>
      <c r="G18" s="18"/>
    </row>
    <row r="19" spans="1:7" ht="16.5" customHeight="1">
      <c r="A19" s="20"/>
      <c r="B19" s="20"/>
      <c r="C19" s="21"/>
      <c r="D19" s="21"/>
      <c r="E19" s="21"/>
      <c r="F19" s="21"/>
      <c r="G19" s="21"/>
    </row>
    <row r="20" spans="1:7" ht="16.5" customHeight="1">
      <c r="A20" s="18" t="s">
        <v>25</v>
      </c>
      <c r="B20" s="18"/>
      <c r="C20" s="23"/>
      <c r="D20" s="23"/>
      <c r="E20" s="23"/>
      <c r="F20" s="23"/>
      <c r="G20" s="23"/>
    </row>
    <row r="21" spans="1:7" ht="15" customHeight="1">
      <c r="A21" s="18" t="s">
        <v>26</v>
      </c>
      <c r="B21" s="18"/>
      <c r="C21" s="26">
        <f>C13+C17+C20</f>
        <v>1961473</v>
      </c>
      <c r="D21" s="26">
        <f>D13+D17+D20</f>
        <v>608167</v>
      </c>
      <c r="E21" s="26">
        <f>E13+E17+E20</f>
        <v>483324</v>
      </c>
      <c r="F21" s="26">
        <f>F13+F17+F20</f>
        <v>386658</v>
      </c>
      <c r="G21" s="26">
        <f>G13+G17+G20</f>
        <v>483324</v>
      </c>
    </row>
    <row r="22" spans="1:7" ht="15" customHeight="1">
      <c r="A22" s="18" t="s">
        <v>27</v>
      </c>
      <c r="B22" s="18"/>
      <c r="C22" s="18"/>
      <c r="D22" s="18"/>
      <c r="E22" s="18"/>
      <c r="F22" s="18"/>
      <c r="G22" s="18"/>
    </row>
    <row r="23" spans="1:7" ht="16.5" customHeight="1">
      <c r="A23" s="20" t="s">
        <v>42</v>
      </c>
      <c r="B23" s="20" t="s">
        <v>43</v>
      </c>
      <c r="C23" s="21">
        <v>34318</v>
      </c>
      <c r="D23" s="21">
        <v>34318</v>
      </c>
      <c r="E23" s="21">
        <v>0</v>
      </c>
      <c r="F23" s="21">
        <v>0</v>
      </c>
      <c r="G23" s="21">
        <v>0</v>
      </c>
    </row>
    <row r="24" spans="1:7" ht="16.5" customHeight="1">
      <c r="A24" s="20" t="s">
        <v>44</v>
      </c>
      <c r="B24" s="20" t="s">
        <v>45</v>
      </c>
      <c r="C24" s="21">
        <v>34318</v>
      </c>
      <c r="D24" s="21">
        <v>34318</v>
      </c>
      <c r="E24" s="21">
        <v>0</v>
      </c>
      <c r="F24" s="21">
        <v>0</v>
      </c>
      <c r="G24" s="21">
        <v>0</v>
      </c>
    </row>
    <row r="25" spans="1:7" ht="16.5" customHeight="1">
      <c r="A25" s="18" t="s">
        <v>28</v>
      </c>
      <c r="B25" s="29"/>
      <c r="C25" s="23">
        <v>34318</v>
      </c>
      <c r="D25" s="23">
        <v>34318</v>
      </c>
      <c r="E25" s="23"/>
      <c r="F25" s="23"/>
      <c r="G25" s="23"/>
    </row>
    <row r="26" spans="1:7" ht="15" customHeight="1">
      <c r="A26" s="18" t="s">
        <v>176</v>
      </c>
      <c r="B26" s="18"/>
      <c r="C26" s="26">
        <f>C21+C25</f>
        <v>1995791</v>
      </c>
      <c r="D26" s="26">
        <f>D21+D25</f>
        <v>642485</v>
      </c>
      <c r="E26" s="26">
        <f>E21+E25</f>
        <v>483324</v>
      </c>
      <c r="F26" s="26">
        <f>F21+F25</f>
        <v>386658</v>
      </c>
      <c r="G26" s="26">
        <f>G21+G25</f>
        <v>483324</v>
      </c>
    </row>
    <row r="27" spans="2:28" ht="15" customHeight="1">
      <c r="B27" s="30" t="s">
        <v>7</v>
      </c>
      <c r="C27" s="30"/>
      <c r="D27" s="30"/>
      <c r="E27" s="30"/>
      <c r="F27" s="30"/>
      <c r="G27" s="30"/>
      <c r="W27" s="2"/>
      <c r="X27" s="2"/>
      <c r="Y27" s="2"/>
      <c r="Z27" s="2"/>
      <c r="AA27" s="2"/>
      <c r="AB27" s="2"/>
    </row>
    <row r="28" spans="1:7" s="14" customFormat="1" ht="15" customHeight="1">
      <c r="A28"/>
      <c r="B28" s="30" t="s">
        <v>36</v>
      </c>
      <c r="C28" s="30"/>
      <c r="D28" s="30"/>
      <c r="E28" s="30"/>
      <c r="F28" s="30"/>
      <c r="G28" s="30"/>
    </row>
    <row r="29" spans="1:14" ht="15.75" customHeight="1">
      <c r="A29" s="5" t="s">
        <v>177</v>
      </c>
      <c r="B29" s="5" t="s">
        <v>178</v>
      </c>
      <c r="C29" s="2"/>
      <c r="D29" s="2"/>
      <c r="E29" s="2"/>
      <c r="G29" s="2"/>
      <c r="H29" s="2"/>
      <c r="I29" s="2"/>
      <c r="J29" s="2"/>
      <c r="K29" s="2"/>
      <c r="L29" s="2"/>
      <c r="M29" s="2"/>
      <c r="N29" s="2"/>
    </row>
    <row r="30" spans="1:7" ht="51" customHeight="1">
      <c r="A30" s="43" t="s">
        <v>0</v>
      </c>
      <c r="B30" s="43" t="s">
        <v>1</v>
      </c>
      <c r="C30" s="43" t="s">
        <v>2</v>
      </c>
      <c r="D30" s="42" t="s">
        <v>3</v>
      </c>
      <c r="E30" s="42" t="s">
        <v>4</v>
      </c>
      <c r="F30" s="42" t="s">
        <v>5</v>
      </c>
      <c r="G30" s="42" t="s">
        <v>6</v>
      </c>
    </row>
    <row r="31" spans="1:8" ht="18.75" customHeight="1">
      <c r="A31" s="6" t="s">
        <v>7</v>
      </c>
      <c r="B31" s="3"/>
      <c r="C31" s="4"/>
      <c r="D31" s="4"/>
      <c r="E31" s="4"/>
      <c r="F31" s="4"/>
      <c r="G31" s="4"/>
      <c r="H31" s="1"/>
    </row>
    <row r="32" spans="1:8" ht="18.75" customHeight="1">
      <c r="A32" s="6" t="s">
        <v>46</v>
      </c>
      <c r="B32" s="3"/>
      <c r="C32" s="4"/>
      <c r="D32" s="4"/>
      <c r="E32" s="4"/>
      <c r="F32" s="4"/>
      <c r="G32" s="4"/>
      <c r="H32" s="1"/>
    </row>
    <row r="33" spans="1:14" ht="15" customHeight="1">
      <c r="A33" s="7" t="s">
        <v>47</v>
      </c>
      <c r="B33" s="3"/>
      <c r="C33" s="4"/>
      <c r="D33" s="4"/>
      <c r="E33" s="4"/>
      <c r="F33" s="4"/>
      <c r="G33" s="4"/>
      <c r="H33" s="1"/>
      <c r="I33" s="1"/>
      <c r="J33" s="1"/>
      <c r="K33" s="1"/>
      <c r="L33" s="1"/>
      <c r="M33" s="1"/>
      <c r="N33" s="1"/>
    </row>
    <row r="34" spans="1:14" ht="14.25" customHeight="1">
      <c r="A34" s="11"/>
      <c r="B34" s="3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</row>
    <row r="35" spans="1:14" ht="12.75" customHeight="1">
      <c r="A35" s="11" t="s">
        <v>49</v>
      </c>
      <c r="B35" s="3" t="s">
        <v>50</v>
      </c>
      <c r="C35" s="4">
        <v>1250000</v>
      </c>
      <c r="D35" s="4">
        <v>376806</v>
      </c>
      <c r="E35" s="4">
        <v>311855</v>
      </c>
      <c r="F35" s="4">
        <v>249484</v>
      </c>
      <c r="G35" s="4">
        <v>311855</v>
      </c>
      <c r="H35" s="1">
        <v>1250000</v>
      </c>
      <c r="I35" s="1">
        <v>376806</v>
      </c>
      <c r="J35" s="1">
        <v>311855</v>
      </c>
      <c r="K35" s="1">
        <v>249484</v>
      </c>
      <c r="L35" s="1">
        <v>311855</v>
      </c>
      <c r="M35" s="1" t="s">
        <v>48</v>
      </c>
      <c r="N35" s="1">
        <v>1</v>
      </c>
    </row>
    <row r="36" spans="1:14" ht="12.75" customHeight="1">
      <c r="A36" s="11" t="s">
        <v>51</v>
      </c>
      <c r="B36" s="3" t="s">
        <v>52</v>
      </c>
      <c r="C36" s="4">
        <v>1250000</v>
      </c>
      <c r="D36" s="4">
        <v>376806</v>
      </c>
      <c r="E36" s="4">
        <v>311855</v>
      </c>
      <c r="F36" s="4">
        <v>249484</v>
      </c>
      <c r="G36" s="4">
        <v>311855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 t="s">
        <v>48</v>
      </c>
      <c r="N36" s="1">
        <v>0</v>
      </c>
    </row>
    <row r="37" spans="1:14" ht="12.75" customHeight="1">
      <c r="A37" s="11" t="s">
        <v>53</v>
      </c>
      <c r="B37" s="3" t="s">
        <v>54</v>
      </c>
      <c r="C37" s="4">
        <v>141000</v>
      </c>
      <c r="D37" s="4">
        <v>42300</v>
      </c>
      <c r="E37" s="4">
        <v>35250</v>
      </c>
      <c r="F37" s="4">
        <v>28200</v>
      </c>
      <c r="G37" s="4">
        <v>35250</v>
      </c>
      <c r="H37" s="1">
        <v>141000</v>
      </c>
      <c r="I37" s="1">
        <v>42300</v>
      </c>
      <c r="J37" s="1">
        <v>35250</v>
      </c>
      <c r="K37" s="1">
        <v>28200</v>
      </c>
      <c r="L37" s="1">
        <v>35250</v>
      </c>
      <c r="M37" s="1" t="s">
        <v>48</v>
      </c>
      <c r="N37" s="1">
        <v>1</v>
      </c>
    </row>
    <row r="38" spans="1:14" ht="12.75" customHeight="1">
      <c r="A38" s="11" t="s">
        <v>55</v>
      </c>
      <c r="B38" s="3" t="s">
        <v>56</v>
      </c>
      <c r="C38" s="4">
        <v>2000</v>
      </c>
      <c r="D38" s="4">
        <v>600</v>
      </c>
      <c r="E38" s="4">
        <v>500</v>
      </c>
      <c r="F38" s="4">
        <v>400</v>
      </c>
      <c r="G38" s="4">
        <v>500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 t="s">
        <v>48</v>
      </c>
      <c r="N38" s="1">
        <v>0</v>
      </c>
    </row>
    <row r="39" spans="1:14" ht="12.75" customHeight="1">
      <c r="A39" s="11" t="s">
        <v>57</v>
      </c>
      <c r="B39" s="3" t="s">
        <v>58</v>
      </c>
      <c r="C39" s="4">
        <v>75000</v>
      </c>
      <c r="D39" s="4">
        <v>22500</v>
      </c>
      <c r="E39" s="4">
        <v>18750</v>
      </c>
      <c r="F39" s="4">
        <v>15000</v>
      </c>
      <c r="G39" s="4">
        <v>18750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 t="s">
        <v>48</v>
      </c>
      <c r="N39" s="1">
        <v>0</v>
      </c>
    </row>
    <row r="40" spans="1:14" ht="12.75" customHeight="1">
      <c r="A40" s="11" t="s">
        <v>59</v>
      </c>
      <c r="B40" s="3" t="s">
        <v>60</v>
      </c>
      <c r="C40" s="4">
        <v>56000</v>
      </c>
      <c r="D40" s="4">
        <v>16800</v>
      </c>
      <c r="E40" s="4">
        <v>14000</v>
      </c>
      <c r="F40" s="4">
        <v>11200</v>
      </c>
      <c r="G40" s="4">
        <v>14000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 t="s">
        <v>48</v>
      </c>
      <c r="N40" s="1">
        <v>0</v>
      </c>
    </row>
    <row r="41" spans="1:14" ht="12.75" customHeight="1">
      <c r="A41" s="11" t="s">
        <v>61</v>
      </c>
      <c r="B41" s="3" t="s">
        <v>62</v>
      </c>
      <c r="C41" s="4">
        <v>8000</v>
      </c>
      <c r="D41" s="4">
        <v>2400</v>
      </c>
      <c r="E41" s="4">
        <v>2000</v>
      </c>
      <c r="F41" s="4">
        <v>1600</v>
      </c>
      <c r="G41" s="4">
        <v>2000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 t="s">
        <v>48</v>
      </c>
      <c r="N41" s="1">
        <v>0</v>
      </c>
    </row>
    <row r="42" spans="1:14" ht="12.75" customHeight="1">
      <c r="A42" s="11" t="s">
        <v>63</v>
      </c>
      <c r="B42" s="3" t="s">
        <v>64</v>
      </c>
      <c r="C42" s="4">
        <v>292000</v>
      </c>
      <c r="D42" s="4">
        <v>87600</v>
      </c>
      <c r="E42" s="4">
        <v>73000</v>
      </c>
      <c r="F42" s="4">
        <v>58400</v>
      </c>
      <c r="G42" s="4">
        <v>73000</v>
      </c>
      <c r="H42" s="1">
        <v>292000</v>
      </c>
      <c r="I42" s="1">
        <v>87600</v>
      </c>
      <c r="J42" s="1">
        <v>73000</v>
      </c>
      <c r="K42" s="1">
        <v>58400</v>
      </c>
      <c r="L42" s="1">
        <v>73000</v>
      </c>
      <c r="M42" s="1" t="s">
        <v>48</v>
      </c>
      <c r="N42" s="1">
        <v>1</v>
      </c>
    </row>
    <row r="43" spans="1:14" ht="12.75" customHeight="1">
      <c r="A43" s="11" t="s">
        <v>65</v>
      </c>
      <c r="B43" s="3" t="s">
        <v>66</v>
      </c>
      <c r="C43" s="4">
        <v>145000</v>
      </c>
      <c r="D43" s="4">
        <v>43500</v>
      </c>
      <c r="E43" s="4">
        <v>36250</v>
      </c>
      <c r="F43" s="4">
        <v>29000</v>
      </c>
      <c r="G43" s="4">
        <v>36250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 t="s">
        <v>48</v>
      </c>
      <c r="N43" s="1">
        <v>0</v>
      </c>
    </row>
    <row r="44" spans="1:14" ht="12.75" customHeight="1">
      <c r="A44" s="11" t="s">
        <v>67</v>
      </c>
      <c r="B44" s="3" t="s">
        <v>68</v>
      </c>
      <c r="C44" s="4">
        <v>50000</v>
      </c>
      <c r="D44" s="4">
        <v>15000</v>
      </c>
      <c r="E44" s="4">
        <v>12500</v>
      </c>
      <c r="F44" s="4">
        <v>10000</v>
      </c>
      <c r="G44" s="4">
        <v>12500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 t="s">
        <v>48</v>
      </c>
      <c r="N44" s="1">
        <v>0</v>
      </c>
    </row>
    <row r="45" spans="1:14" ht="12.75" customHeight="1">
      <c r="A45" s="11" t="s">
        <v>69</v>
      </c>
      <c r="B45" s="3" t="s">
        <v>70</v>
      </c>
      <c r="C45" s="4">
        <v>61000</v>
      </c>
      <c r="D45" s="4">
        <v>18300</v>
      </c>
      <c r="E45" s="4">
        <v>15250</v>
      </c>
      <c r="F45" s="4">
        <v>12200</v>
      </c>
      <c r="G45" s="4">
        <v>15250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 t="s">
        <v>48</v>
      </c>
      <c r="N45" s="1">
        <v>0</v>
      </c>
    </row>
    <row r="46" spans="1:26" ht="12.75" customHeight="1">
      <c r="A46" s="11" t="s">
        <v>71</v>
      </c>
      <c r="B46" s="3" t="s">
        <v>72</v>
      </c>
      <c r="C46" s="4">
        <v>36000</v>
      </c>
      <c r="D46" s="4">
        <v>10800</v>
      </c>
      <c r="E46" s="4">
        <v>9000</v>
      </c>
      <c r="F46" s="4">
        <v>7200</v>
      </c>
      <c r="G46" s="4">
        <v>9000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 t="s">
        <v>48</v>
      </c>
      <c r="N46" s="1">
        <v>0</v>
      </c>
      <c r="W46" s="10"/>
      <c r="X46" s="10"/>
      <c r="Y46" s="10"/>
      <c r="Z46" s="10"/>
    </row>
    <row r="47" spans="1:14" ht="12.75" customHeight="1">
      <c r="A47" s="11" t="s">
        <v>73</v>
      </c>
      <c r="B47" s="3" t="s">
        <v>74</v>
      </c>
      <c r="C47" s="4">
        <v>193507</v>
      </c>
      <c r="D47" s="4">
        <v>75330</v>
      </c>
      <c r="E47" s="4">
        <v>42206</v>
      </c>
      <c r="F47" s="4">
        <v>33765</v>
      </c>
      <c r="G47" s="4">
        <v>42206</v>
      </c>
      <c r="H47" s="1">
        <v>193507</v>
      </c>
      <c r="I47" s="1">
        <v>75330</v>
      </c>
      <c r="J47" s="1">
        <v>42206</v>
      </c>
      <c r="K47" s="1">
        <v>33765</v>
      </c>
      <c r="L47" s="1">
        <v>42206</v>
      </c>
      <c r="M47" s="1" t="s">
        <v>48</v>
      </c>
      <c r="N47" s="1">
        <v>1</v>
      </c>
    </row>
    <row r="48" spans="1:14" ht="12.75" customHeight="1">
      <c r="A48" s="11" t="s">
        <v>75</v>
      </c>
      <c r="B48" s="3" t="s">
        <v>76</v>
      </c>
      <c r="C48" s="4">
        <v>32636</v>
      </c>
      <c r="D48" s="4">
        <v>9869</v>
      </c>
      <c r="E48" s="4">
        <v>8131</v>
      </c>
      <c r="F48" s="4">
        <v>6505</v>
      </c>
      <c r="G48" s="4">
        <v>8131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 t="s">
        <v>48</v>
      </c>
      <c r="N48" s="1">
        <v>0</v>
      </c>
    </row>
    <row r="49" spans="1:14" ht="12.75" customHeight="1">
      <c r="A49" s="11" t="s">
        <v>77</v>
      </c>
      <c r="B49" s="3" t="s">
        <v>78</v>
      </c>
      <c r="C49" s="4">
        <v>7700</v>
      </c>
      <c r="D49" s="4">
        <v>2310</v>
      </c>
      <c r="E49" s="4">
        <v>1925</v>
      </c>
      <c r="F49" s="4">
        <v>1540</v>
      </c>
      <c r="G49" s="4">
        <v>1925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 t="s">
        <v>48</v>
      </c>
      <c r="N49" s="1">
        <v>0</v>
      </c>
    </row>
    <row r="50" spans="1:14" ht="12.75" customHeight="1">
      <c r="A50" s="11" t="s">
        <v>79</v>
      </c>
      <c r="B50" s="3" t="s">
        <v>80</v>
      </c>
      <c r="C50" s="4">
        <v>3000</v>
      </c>
      <c r="D50" s="4">
        <v>900</v>
      </c>
      <c r="E50" s="4">
        <v>750</v>
      </c>
      <c r="F50" s="4">
        <v>600</v>
      </c>
      <c r="G50" s="4">
        <v>750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 t="s">
        <v>48</v>
      </c>
      <c r="N50" s="1">
        <v>0</v>
      </c>
    </row>
    <row r="51" spans="1:14" ht="12.75" customHeight="1">
      <c r="A51" s="11" t="s">
        <v>81</v>
      </c>
      <c r="B51" s="3" t="s">
        <v>82</v>
      </c>
      <c r="C51" s="4">
        <v>35000</v>
      </c>
      <c r="D51" s="4">
        <v>23481</v>
      </c>
      <c r="E51" s="4">
        <v>4114</v>
      </c>
      <c r="F51" s="4">
        <v>3291</v>
      </c>
      <c r="G51" s="4">
        <v>4114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 t="s">
        <v>48</v>
      </c>
      <c r="N51" s="1">
        <v>0</v>
      </c>
    </row>
    <row r="52" spans="1:14" ht="12.75" customHeight="1">
      <c r="A52" s="11" t="s">
        <v>83</v>
      </c>
      <c r="B52" s="3" t="s">
        <v>84</v>
      </c>
      <c r="C52" s="4">
        <v>37000</v>
      </c>
      <c r="D52" s="4">
        <v>11100</v>
      </c>
      <c r="E52" s="4">
        <v>9250</v>
      </c>
      <c r="F52" s="4">
        <v>7400</v>
      </c>
      <c r="G52" s="4">
        <v>9250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 t="s">
        <v>48</v>
      </c>
      <c r="N52" s="1">
        <v>0</v>
      </c>
    </row>
    <row r="53" spans="1:14" ht="12.75" customHeight="1">
      <c r="A53" s="11" t="s">
        <v>85</v>
      </c>
      <c r="B53" s="3" t="s">
        <v>86</v>
      </c>
      <c r="C53" s="4">
        <v>45000</v>
      </c>
      <c r="D53" s="4">
        <v>17719</v>
      </c>
      <c r="E53" s="4">
        <v>9743</v>
      </c>
      <c r="F53" s="4">
        <v>7795</v>
      </c>
      <c r="G53" s="4">
        <v>9743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 t="s">
        <v>48</v>
      </c>
      <c r="N53" s="1">
        <v>0</v>
      </c>
    </row>
    <row r="54" spans="1:14" ht="12.75" customHeight="1">
      <c r="A54" s="11" t="s">
        <v>87</v>
      </c>
      <c r="B54" s="3" t="s">
        <v>88</v>
      </c>
      <c r="C54" s="4">
        <v>29136</v>
      </c>
      <c r="D54" s="4">
        <v>8741</v>
      </c>
      <c r="E54" s="4">
        <v>7284</v>
      </c>
      <c r="F54" s="4">
        <v>5827</v>
      </c>
      <c r="G54" s="4">
        <v>7284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 t="s">
        <v>48</v>
      </c>
      <c r="N54" s="1">
        <v>0</v>
      </c>
    </row>
    <row r="55" spans="1:14" ht="12.75" customHeight="1">
      <c r="A55" s="11" t="s">
        <v>89</v>
      </c>
      <c r="B55" s="3" t="s">
        <v>90</v>
      </c>
      <c r="C55" s="4">
        <v>2000</v>
      </c>
      <c r="D55" s="4">
        <v>600</v>
      </c>
      <c r="E55" s="4">
        <v>500</v>
      </c>
      <c r="F55" s="4">
        <v>400</v>
      </c>
      <c r="G55" s="4">
        <v>500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 t="s">
        <v>48</v>
      </c>
      <c r="N55" s="1">
        <v>0</v>
      </c>
    </row>
    <row r="56" spans="1:14" ht="12.75" customHeight="1">
      <c r="A56" s="11" t="s">
        <v>91</v>
      </c>
      <c r="B56" s="3" t="s">
        <v>92</v>
      </c>
      <c r="C56" s="4">
        <v>2035</v>
      </c>
      <c r="D56" s="4">
        <v>610</v>
      </c>
      <c r="E56" s="4">
        <v>509</v>
      </c>
      <c r="F56" s="4">
        <v>407</v>
      </c>
      <c r="G56" s="4">
        <v>509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 t="s">
        <v>48</v>
      </c>
      <c r="N56" s="1">
        <v>0</v>
      </c>
    </row>
    <row r="57" spans="1:14" ht="12.75" customHeight="1">
      <c r="A57" s="11" t="s">
        <v>93</v>
      </c>
      <c r="B57" s="3" t="s">
        <v>94</v>
      </c>
      <c r="C57" s="4">
        <v>2352</v>
      </c>
      <c r="D57" s="4">
        <v>706</v>
      </c>
      <c r="E57" s="4">
        <v>588</v>
      </c>
      <c r="F57" s="4">
        <v>470</v>
      </c>
      <c r="G57" s="4">
        <v>588</v>
      </c>
      <c r="H57" s="1">
        <v>2352</v>
      </c>
      <c r="I57" s="1">
        <v>706</v>
      </c>
      <c r="J57" s="1">
        <v>588</v>
      </c>
      <c r="K57" s="1">
        <v>470</v>
      </c>
      <c r="L57" s="1">
        <v>588</v>
      </c>
      <c r="M57" s="1" t="s">
        <v>48</v>
      </c>
      <c r="N57" s="1">
        <v>1</v>
      </c>
    </row>
    <row r="58" spans="1:14" ht="12.75" customHeight="1">
      <c r="A58" s="11" t="s">
        <v>95</v>
      </c>
      <c r="B58" s="3" t="s">
        <v>96</v>
      </c>
      <c r="C58" s="4">
        <v>2352</v>
      </c>
      <c r="D58" s="4">
        <v>706</v>
      </c>
      <c r="E58" s="4">
        <v>588</v>
      </c>
      <c r="F58" s="4">
        <v>470</v>
      </c>
      <c r="G58" s="4">
        <v>588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 t="s">
        <v>48</v>
      </c>
      <c r="N58" s="1">
        <v>0</v>
      </c>
    </row>
    <row r="59" spans="1:14" ht="12.75" customHeight="1">
      <c r="A59" s="9" t="s">
        <v>48</v>
      </c>
      <c r="B59" s="3"/>
      <c r="C59" s="45">
        <v>1878859</v>
      </c>
      <c r="D59" s="45">
        <v>582742</v>
      </c>
      <c r="E59" s="45">
        <v>462899</v>
      </c>
      <c r="F59" s="45">
        <v>370319</v>
      </c>
      <c r="G59" s="45">
        <v>462899</v>
      </c>
      <c r="H59" s="1"/>
      <c r="I59" s="1"/>
      <c r="J59" s="1"/>
      <c r="K59" s="1"/>
      <c r="L59" s="1"/>
      <c r="M59" s="1"/>
      <c r="N59" s="1"/>
    </row>
    <row r="60" spans="1:14" ht="12.75" customHeight="1">
      <c r="A60" s="9" t="s">
        <v>8</v>
      </c>
      <c r="B60" s="3"/>
      <c r="C60" s="46">
        <v>1878859</v>
      </c>
      <c r="D60" s="46">
        <v>582742</v>
      </c>
      <c r="E60" s="46">
        <v>462899</v>
      </c>
      <c r="F60" s="46">
        <v>370319</v>
      </c>
      <c r="G60" s="46">
        <v>462899</v>
      </c>
      <c r="H60" s="1"/>
      <c r="I60" s="1"/>
      <c r="J60" s="1"/>
      <c r="K60" s="1"/>
      <c r="L60" s="1"/>
      <c r="M60" s="1"/>
      <c r="N60" s="1"/>
    </row>
    <row r="61" spans="1:14" ht="15" customHeight="1">
      <c r="A61" s="7" t="s">
        <v>97</v>
      </c>
      <c r="B61" s="3"/>
      <c r="C61" s="4"/>
      <c r="D61" s="4"/>
      <c r="E61" s="4"/>
      <c r="F61" s="4"/>
      <c r="G61" s="4"/>
      <c r="H61" s="1"/>
      <c r="I61" s="1"/>
      <c r="J61" s="1"/>
      <c r="K61" s="1"/>
      <c r="L61" s="1"/>
      <c r="M61" s="1"/>
      <c r="N61" s="1"/>
    </row>
    <row r="62" spans="1:14" ht="14.25" customHeight="1">
      <c r="A62" s="11"/>
      <c r="B62" s="3"/>
      <c r="C62" s="4"/>
      <c r="D62" s="4"/>
      <c r="E62" s="4"/>
      <c r="F62" s="4"/>
      <c r="G62" s="4"/>
      <c r="H62" s="1"/>
      <c r="I62" s="1"/>
      <c r="J62" s="1"/>
      <c r="K62" s="1"/>
      <c r="L62" s="1"/>
      <c r="M62" s="1"/>
      <c r="N62" s="1"/>
    </row>
    <row r="63" spans="1:14" ht="12.75" customHeight="1">
      <c r="A63" s="11" t="s">
        <v>49</v>
      </c>
      <c r="B63" s="3" t="s">
        <v>50</v>
      </c>
      <c r="C63" s="4">
        <v>45000</v>
      </c>
      <c r="D63" s="4">
        <v>13500</v>
      </c>
      <c r="E63" s="4">
        <v>11250</v>
      </c>
      <c r="F63" s="4">
        <v>9000</v>
      </c>
      <c r="G63" s="4">
        <v>11250</v>
      </c>
      <c r="H63" s="1">
        <v>45000</v>
      </c>
      <c r="I63" s="1">
        <v>13500</v>
      </c>
      <c r="J63" s="1">
        <v>11250</v>
      </c>
      <c r="K63" s="1">
        <v>9000</v>
      </c>
      <c r="L63" s="1">
        <v>11250</v>
      </c>
      <c r="M63" s="1" t="s">
        <v>48</v>
      </c>
      <c r="N63" s="1">
        <v>1</v>
      </c>
    </row>
    <row r="64" spans="1:14" ht="12.75" customHeight="1">
      <c r="A64" s="11" t="s">
        <v>51</v>
      </c>
      <c r="B64" s="3" t="s">
        <v>52</v>
      </c>
      <c r="C64" s="4">
        <v>45000</v>
      </c>
      <c r="D64" s="4">
        <v>13500</v>
      </c>
      <c r="E64" s="4">
        <v>11250</v>
      </c>
      <c r="F64" s="4">
        <v>9000</v>
      </c>
      <c r="G64" s="4">
        <v>11250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 t="s">
        <v>48</v>
      </c>
      <c r="N64" s="1">
        <v>0</v>
      </c>
    </row>
    <row r="65" spans="1:14" ht="12.75" customHeight="1">
      <c r="A65" s="11" t="s">
        <v>63</v>
      </c>
      <c r="B65" s="3" t="s">
        <v>64</v>
      </c>
      <c r="C65" s="4">
        <v>11900</v>
      </c>
      <c r="D65" s="4">
        <v>3570</v>
      </c>
      <c r="E65" s="4">
        <v>2975</v>
      </c>
      <c r="F65" s="4">
        <v>2380</v>
      </c>
      <c r="G65" s="4">
        <v>2975</v>
      </c>
      <c r="H65" s="1">
        <v>11900</v>
      </c>
      <c r="I65" s="1">
        <v>3570</v>
      </c>
      <c r="J65" s="1">
        <v>2975</v>
      </c>
      <c r="K65" s="1">
        <v>2380</v>
      </c>
      <c r="L65" s="1">
        <v>2975</v>
      </c>
      <c r="M65" s="1" t="s">
        <v>48</v>
      </c>
      <c r="N65" s="1">
        <v>1</v>
      </c>
    </row>
    <row r="66" spans="1:14" ht="12.75" customHeight="1">
      <c r="A66" s="11" t="s">
        <v>65</v>
      </c>
      <c r="B66" s="3" t="s">
        <v>66</v>
      </c>
      <c r="C66" s="4">
        <v>6400</v>
      </c>
      <c r="D66" s="4">
        <v>1920</v>
      </c>
      <c r="E66" s="4">
        <v>1600</v>
      </c>
      <c r="F66" s="4">
        <v>1280</v>
      </c>
      <c r="G66" s="4">
        <v>1600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 t="s">
        <v>48</v>
      </c>
      <c r="N66" s="1">
        <v>0</v>
      </c>
    </row>
    <row r="67" spans="1:14" ht="12.75" customHeight="1">
      <c r="A67" s="11" t="s">
        <v>67</v>
      </c>
      <c r="B67" s="3" t="s">
        <v>68</v>
      </c>
      <c r="C67" s="4">
        <v>2000</v>
      </c>
      <c r="D67" s="4">
        <v>600</v>
      </c>
      <c r="E67" s="4">
        <v>500</v>
      </c>
      <c r="F67" s="4">
        <v>400</v>
      </c>
      <c r="G67" s="4">
        <v>500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 t="s">
        <v>48</v>
      </c>
      <c r="N67" s="1">
        <v>0</v>
      </c>
    </row>
    <row r="68" spans="1:14" ht="12.75" customHeight="1">
      <c r="A68" s="11" t="s">
        <v>69</v>
      </c>
      <c r="B68" s="3" t="s">
        <v>70</v>
      </c>
      <c r="C68" s="4">
        <v>2200</v>
      </c>
      <c r="D68" s="4">
        <v>660</v>
      </c>
      <c r="E68" s="4">
        <v>550</v>
      </c>
      <c r="F68" s="4">
        <v>440</v>
      </c>
      <c r="G68" s="4">
        <v>550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 t="s">
        <v>48</v>
      </c>
      <c r="N68" s="1">
        <v>0</v>
      </c>
    </row>
    <row r="69" spans="1:14" ht="12.75" customHeight="1">
      <c r="A69" s="11" t="s">
        <v>71</v>
      </c>
      <c r="B69" s="3" t="s">
        <v>72</v>
      </c>
      <c r="C69" s="4">
        <v>1300</v>
      </c>
      <c r="D69" s="4">
        <v>390</v>
      </c>
      <c r="E69" s="4">
        <v>325</v>
      </c>
      <c r="F69" s="4">
        <v>260</v>
      </c>
      <c r="G69" s="4">
        <v>325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 t="s">
        <v>48</v>
      </c>
      <c r="N69" s="1">
        <v>0</v>
      </c>
    </row>
    <row r="70" spans="1:14" ht="12.75" customHeight="1">
      <c r="A70" s="11" t="s">
        <v>73</v>
      </c>
      <c r="B70" s="3" t="s">
        <v>74</v>
      </c>
      <c r="C70" s="4">
        <v>23736</v>
      </c>
      <c r="D70" s="4">
        <v>7121</v>
      </c>
      <c r="E70" s="4">
        <v>5934</v>
      </c>
      <c r="F70" s="4">
        <v>4747</v>
      </c>
      <c r="G70" s="4">
        <v>5934</v>
      </c>
      <c r="H70" s="1">
        <v>23736</v>
      </c>
      <c r="I70" s="1">
        <v>7121</v>
      </c>
      <c r="J70" s="1">
        <v>5934</v>
      </c>
      <c r="K70" s="1">
        <v>4747</v>
      </c>
      <c r="L70" s="1">
        <v>5934</v>
      </c>
      <c r="M70" s="1" t="s">
        <v>48</v>
      </c>
      <c r="N70" s="1">
        <v>1</v>
      </c>
    </row>
    <row r="71" spans="1:14" ht="12.75" customHeight="1">
      <c r="A71" s="11" t="s">
        <v>81</v>
      </c>
      <c r="B71" s="3" t="s">
        <v>82</v>
      </c>
      <c r="C71" s="4">
        <v>23736</v>
      </c>
      <c r="D71" s="4">
        <v>7121</v>
      </c>
      <c r="E71" s="4">
        <v>5934</v>
      </c>
      <c r="F71" s="4">
        <v>4747</v>
      </c>
      <c r="G71" s="4">
        <v>5934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 t="s">
        <v>48</v>
      </c>
      <c r="N71" s="1">
        <v>0</v>
      </c>
    </row>
    <row r="72" spans="1:14" ht="12.75" customHeight="1">
      <c r="A72" s="9" t="s">
        <v>48</v>
      </c>
      <c r="B72" s="3"/>
      <c r="C72" s="45">
        <v>80636</v>
      </c>
      <c r="D72" s="45">
        <v>24191</v>
      </c>
      <c r="E72" s="45">
        <v>20159</v>
      </c>
      <c r="F72" s="45">
        <v>16127</v>
      </c>
      <c r="G72" s="45">
        <v>20159</v>
      </c>
      <c r="H72" s="1"/>
      <c r="I72" s="1"/>
      <c r="J72" s="1"/>
      <c r="K72" s="1"/>
      <c r="L72" s="1"/>
      <c r="M72" s="1"/>
      <c r="N72" s="1"/>
    </row>
    <row r="73" spans="1:14" ht="12.75" customHeight="1">
      <c r="A73" s="9" t="s">
        <v>8</v>
      </c>
      <c r="B73" s="3"/>
      <c r="C73" s="46">
        <v>80636</v>
      </c>
      <c r="D73" s="46">
        <v>24191</v>
      </c>
      <c r="E73" s="46">
        <v>20159</v>
      </c>
      <c r="F73" s="46">
        <v>16127</v>
      </c>
      <c r="G73" s="46">
        <v>20159</v>
      </c>
      <c r="H73" s="1"/>
      <c r="I73" s="1"/>
      <c r="J73" s="1"/>
      <c r="K73" s="1"/>
      <c r="L73" s="1"/>
      <c r="M73" s="1"/>
      <c r="N73" s="1"/>
    </row>
    <row r="74" spans="1:14" ht="15" customHeight="1">
      <c r="A74" s="7" t="s">
        <v>98</v>
      </c>
      <c r="B74" s="3"/>
      <c r="C74" s="4"/>
      <c r="D74" s="4"/>
      <c r="E74" s="4"/>
      <c r="F74" s="4"/>
      <c r="G74" s="4"/>
      <c r="H74" s="1"/>
      <c r="I74" s="1"/>
      <c r="J74" s="1"/>
      <c r="K74" s="1"/>
      <c r="L74" s="1"/>
      <c r="M74" s="1"/>
      <c r="N74" s="1"/>
    </row>
    <row r="75" spans="1:14" ht="12.75" customHeight="1">
      <c r="A75" s="11" t="s">
        <v>73</v>
      </c>
      <c r="B75" s="3" t="s">
        <v>74</v>
      </c>
      <c r="C75" s="4">
        <v>34318</v>
      </c>
      <c r="D75" s="4">
        <v>34318</v>
      </c>
      <c r="E75" s="4">
        <v>0</v>
      </c>
      <c r="F75" s="4">
        <v>0</v>
      </c>
      <c r="G75" s="4">
        <v>0</v>
      </c>
      <c r="H75" s="1">
        <v>34318</v>
      </c>
      <c r="I75" s="1">
        <v>34318</v>
      </c>
      <c r="J75" s="1">
        <v>0</v>
      </c>
      <c r="K75" s="1">
        <v>0</v>
      </c>
      <c r="L75" s="1">
        <v>0</v>
      </c>
      <c r="M75" s="1" t="s">
        <v>48</v>
      </c>
      <c r="N75" s="1">
        <v>1</v>
      </c>
    </row>
    <row r="76" spans="1:14" ht="12.75" customHeight="1">
      <c r="A76" s="11" t="s">
        <v>99</v>
      </c>
      <c r="B76" s="3" t="s">
        <v>100</v>
      </c>
      <c r="C76" s="4">
        <v>34318</v>
      </c>
      <c r="D76" s="4">
        <v>34318</v>
      </c>
      <c r="E76" s="4">
        <v>0</v>
      </c>
      <c r="F76" s="4">
        <v>0</v>
      </c>
      <c r="G76" s="4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 t="s">
        <v>48</v>
      </c>
      <c r="N76" s="1">
        <v>0</v>
      </c>
    </row>
    <row r="77" spans="1:14" ht="12.75" customHeight="1">
      <c r="A77" s="9" t="s">
        <v>48</v>
      </c>
      <c r="B77" s="3"/>
      <c r="C77" s="45">
        <v>34318</v>
      </c>
      <c r="D77" s="45">
        <v>34318</v>
      </c>
      <c r="E77" s="45">
        <v>0</v>
      </c>
      <c r="F77" s="45">
        <v>0</v>
      </c>
      <c r="G77" s="45">
        <v>0</v>
      </c>
      <c r="H77" s="1"/>
      <c r="I77" s="1"/>
      <c r="J77" s="1"/>
      <c r="K77" s="1"/>
      <c r="L77" s="1"/>
      <c r="M77" s="1"/>
      <c r="N77" s="1"/>
    </row>
    <row r="78" spans="1:14" ht="12.75" customHeight="1">
      <c r="A78" s="9" t="s">
        <v>8</v>
      </c>
      <c r="B78" s="3"/>
      <c r="C78" s="46">
        <v>34318</v>
      </c>
      <c r="D78" s="46">
        <v>34318</v>
      </c>
      <c r="E78" s="46">
        <v>0</v>
      </c>
      <c r="F78" s="46">
        <v>0</v>
      </c>
      <c r="G78" s="46">
        <v>0</v>
      </c>
      <c r="H78" s="1"/>
      <c r="I78" s="1"/>
      <c r="J78" s="1"/>
      <c r="K78" s="1"/>
      <c r="L78" s="1"/>
      <c r="M78" s="1"/>
      <c r="N78" s="1"/>
    </row>
    <row r="79" spans="1:8" ht="15" customHeight="1">
      <c r="A79" s="7" t="s">
        <v>101</v>
      </c>
      <c r="B79" s="3"/>
      <c r="C79" s="4"/>
      <c r="D79" s="4"/>
      <c r="E79" s="4"/>
      <c r="F79" s="4"/>
      <c r="G79" s="4"/>
      <c r="H79" s="1"/>
    </row>
    <row r="80" spans="1:7" ht="9" customHeight="1">
      <c r="A80" s="8"/>
      <c r="B80" s="3"/>
      <c r="C80" s="4"/>
      <c r="D80" s="4"/>
      <c r="E80" s="4"/>
      <c r="F80" s="4"/>
      <c r="G80" s="4"/>
    </row>
    <row r="81" spans="1:7" ht="15" customHeight="1">
      <c r="A81" s="8" t="s">
        <v>102</v>
      </c>
      <c r="B81" s="3" t="s">
        <v>103</v>
      </c>
      <c r="C81" s="47">
        <v>1295000</v>
      </c>
      <c r="D81" s="47">
        <v>390306</v>
      </c>
      <c r="E81" s="47">
        <v>323105</v>
      </c>
      <c r="F81" s="47">
        <v>258484</v>
      </c>
      <c r="G81" s="47">
        <v>323105</v>
      </c>
    </row>
    <row r="82" spans="1:7" ht="15" customHeight="1">
      <c r="A82" s="8" t="s">
        <v>104</v>
      </c>
      <c r="B82" s="3" t="s">
        <v>105</v>
      </c>
      <c r="C82" s="47">
        <v>1295000</v>
      </c>
      <c r="D82" s="47">
        <v>390306</v>
      </c>
      <c r="E82" s="47">
        <v>323105</v>
      </c>
      <c r="F82" s="47">
        <v>258484</v>
      </c>
      <c r="G82" s="47">
        <v>323105</v>
      </c>
    </row>
    <row r="83" spans="1:7" ht="15" customHeight="1">
      <c r="A83" s="8" t="s">
        <v>106</v>
      </c>
      <c r="B83" s="3" t="s">
        <v>107</v>
      </c>
      <c r="C83" s="47">
        <v>141000</v>
      </c>
      <c r="D83" s="47">
        <v>42300</v>
      </c>
      <c r="E83" s="47">
        <v>35250</v>
      </c>
      <c r="F83" s="47">
        <v>28200</v>
      </c>
      <c r="G83" s="47">
        <v>35250</v>
      </c>
    </row>
    <row r="84" spans="1:7" ht="15" customHeight="1">
      <c r="A84" s="8" t="s">
        <v>108</v>
      </c>
      <c r="B84" s="3" t="s">
        <v>109</v>
      </c>
      <c r="C84" s="47">
        <v>2000</v>
      </c>
      <c r="D84" s="47">
        <v>600</v>
      </c>
      <c r="E84" s="47">
        <v>500</v>
      </c>
      <c r="F84" s="47">
        <v>400</v>
      </c>
      <c r="G84" s="47">
        <v>500</v>
      </c>
    </row>
    <row r="85" spans="1:7" ht="15" customHeight="1">
      <c r="A85" s="8" t="s">
        <v>110</v>
      </c>
      <c r="B85" s="3" t="s">
        <v>111</v>
      </c>
      <c r="C85" s="47">
        <v>75000</v>
      </c>
      <c r="D85" s="47">
        <v>22500</v>
      </c>
      <c r="E85" s="47">
        <v>18750</v>
      </c>
      <c r="F85" s="47">
        <v>15000</v>
      </c>
      <c r="G85" s="47">
        <v>18750</v>
      </c>
    </row>
    <row r="86" spans="1:7" ht="15" customHeight="1">
      <c r="A86" s="8" t="s">
        <v>112</v>
      </c>
      <c r="B86" s="3" t="s">
        <v>113</v>
      </c>
      <c r="C86" s="47">
        <v>56000</v>
      </c>
      <c r="D86" s="47">
        <v>16800</v>
      </c>
      <c r="E86" s="47">
        <v>14000</v>
      </c>
      <c r="F86" s="47">
        <v>11200</v>
      </c>
      <c r="G86" s="47">
        <v>14000</v>
      </c>
    </row>
    <row r="87" spans="1:7" ht="15" customHeight="1">
      <c r="A87" s="8" t="s">
        <v>114</v>
      </c>
      <c r="B87" s="3" t="s">
        <v>115</v>
      </c>
      <c r="C87" s="47">
        <v>8000</v>
      </c>
      <c r="D87" s="47">
        <v>2400</v>
      </c>
      <c r="E87" s="47">
        <v>2000</v>
      </c>
      <c r="F87" s="47">
        <v>1600</v>
      </c>
      <c r="G87" s="47">
        <v>2000</v>
      </c>
    </row>
    <row r="88" spans="1:7" ht="15" customHeight="1">
      <c r="A88" s="8" t="s">
        <v>116</v>
      </c>
      <c r="B88" s="3" t="s">
        <v>117</v>
      </c>
      <c r="C88" s="47">
        <v>303900</v>
      </c>
      <c r="D88" s="47">
        <v>91170</v>
      </c>
      <c r="E88" s="47">
        <v>75975</v>
      </c>
      <c r="F88" s="47">
        <v>60780</v>
      </c>
      <c r="G88" s="47">
        <v>75975</v>
      </c>
    </row>
    <row r="89" spans="1:7" ht="15" customHeight="1">
      <c r="A89" s="8" t="s">
        <v>118</v>
      </c>
      <c r="B89" s="3" t="s">
        <v>119</v>
      </c>
      <c r="C89" s="47">
        <v>151400</v>
      </c>
      <c r="D89" s="47">
        <v>45420</v>
      </c>
      <c r="E89" s="47">
        <v>37850</v>
      </c>
      <c r="F89" s="47">
        <v>30280</v>
      </c>
      <c r="G89" s="47">
        <v>37850</v>
      </c>
    </row>
    <row r="90" spans="1:7" ht="15" customHeight="1">
      <c r="A90" s="8" t="s">
        <v>120</v>
      </c>
      <c r="B90" s="3" t="s">
        <v>121</v>
      </c>
      <c r="C90" s="47">
        <v>52000</v>
      </c>
      <c r="D90" s="47">
        <v>15600</v>
      </c>
      <c r="E90" s="47">
        <v>13000</v>
      </c>
      <c r="F90" s="47">
        <v>10400</v>
      </c>
      <c r="G90" s="47">
        <v>13000</v>
      </c>
    </row>
    <row r="91" spans="1:7" ht="15" customHeight="1">
      <c r="A91" s="8" t="s">
        <v>122</v>
      </c>
      <c r="B91" s="3" t="s">
        <v>123</v>
      </c>
      <c r="C91" s="47">
        <v>63200</v>
      </c>
      <c r="D91" s="47">
        <v>18960</v>
      </c>
      <c r="E91" s="47">
        <v>15800</v>
      </c>
      <c r="F91" s="47">
        <v>12640</v>
      </c>
      <c r="G91" s="47">
        <v>15800</v>
      </c>
    </row>
    <row r="92" spans="1:7" ht="15" customHeight="1">
      <c r="A92" s="8" t="s">
        <v>124</v>
      </c>
      <c r="B92" s="3" t="s">
        <v>125</v>
      </c>
      <c r="C92" s="47">
        <v>37300</v>
      </c>
      <c r="D92" s="47">
        <v>11190</v>
      </c>
      <c r="E92" s="47">
        <v>9325</v>
      </c>
      <c r="F92" s="47">
        <v>7460</v>
      </c>
      <c r="G92" s="47">
        <v>9325</v>
      </c>
    </row>
    <row r="93" spans="1:7" ht="15" customHeight="1">
      <c r="A93" s="8" t="s">
        <v>126</v>
      </c>
      <c r="B93" s="3" t="s">
        <v>127</v>
      </c>
      <c r="C93" s="47">
        <v>251561</v>
      </c>
      <c r="D93" s="47">
        <v>116769</v>
      </c>
      <c r="E93" s="47">
        <v>48140</v>
      </c>
      <c r="F93" s="47">
        <v>38512</v>
      </c>
      <c r="G93" s="47">
        <v>48140</v>
      </c>
    </row>
    <row r="94" spans="1:7" ht="15" customHeight="1">
      <c r="A94" s="8" t="s">
        <v>128</v>
      </c>
      <c r="B94" s="3" t="s">
        <v>129</v>
      </c>
      <c r="C94" s="47">
        <v>32636</v>
      </c>
      <c r="D94" s="47">
        <v>9869</v>
      </c>
      <c r="E94" s="47">
        <v>8131</v>
      </c>
      <c r="F94" s="47">
        <v>6505</v>
      </c>
      <c r="G94" s="47">
        <v>8131</v>
      </c>
    </row>
    <row r="95" spans="1:7" ht="15" customHeight="1">
      <c r="A95" s="8" t="s">
        <v>130</v>
      </c>
      <c r="B95" s="3" t="s">
        <v>131</v>
      </c>
      <c r="C95" s="47">
        <v>7700</v>
      </c>
      <c r="D95" s="47">
        <v>2310</v>
      </c>
      <c r="E95" s="47">
        <v>1925</v>
      </c>
      <c r="F95" s="47">
        <v>1540</v>
      </c>
      <c r="G95" s="47">
        <v>1925</v>
      </c>
    </row>
    <row r="96" spans="1:7" ht="15" customHeight="1">
      <c r="A96" s="8" t="s">
        <v>132</v>
      </c>
      <c r="B96" s="3" t="s">
        <v>133</v>
      </c>
      <c r="C96" s="47">
        <v>3000</v>
      </c>
      <c r="D96" s="47">
        <v>900</v>
      </c>
      <c r="E96" s="47">
        <v>750</v>
      </c>
      <c r="F96" s="47">
        <v>600</v>
      </c>
      <c r="G96" s="47">
        <v>750</v>
      </c>
    </row>
    <row r="97" spans="1:7" ht="15" customHeight="1">
      <c r="A97" s="8" t="s">
        <v>134</v>
      </c>
      <c r="B97" s="3" t="s">
        <v>135</v>
      </c>
      <c r="C97" s="47">
        <v>58736</v>
      </c>
      <c r="D97" s="47">
        <v>30602</v>
      </c>
      <c r="E97" s="47">
        <v>10048</v>
      </c>
      <c r="F97" s="47">
        <v>8038</v>
      </c>
      <c r="G97" s="47">
        <v>10048</v>
      </c>
    </row>
    <row r="98" spans="1:7" ht="15" customHeight="1">
      <c r="A98" s="8" t="s">
        <v>136</v>
      </c>
      <c r="B98" s="3" t="s">
        <v>137</v>
      </c>
      <c r="C98" s="47">
        <v>37000</v>
      </c>
      <c r="D98" s="47">
        <v>11100</v>
      </c>
      <c r="E98" s="47">
        <v>9250</v>
      </c>
      <c r="F98" s="47">
        <v>7400</v>
      </c>
      <c r="G98" s="47">
        <v>9250</v>
      </c>
    </row>
    <row r="99" spans="1:7" ht="15" customHeight="1">
      <c r="A99" s="8" t="s">
        <v>138</v>
      </c>
      <c r="B99" s="3" t="s">
        <v>139</v>
      </c>
      <c r="C99" s="47">
        <v>45000</v>
      </c>
      <c r="D99" s="47">
        <v>17719</v>
      </c>
      <c r="E99" s="47">
        <v>9743</v>
      </c>
      <c r="F99" s="47">
        <v>7795</v>
      </c>
      <c r="G99" s="47">
        <v>9743</v>
      </c>
    </row>
    <row r="100" spans="1:7" ht="15" customHeight="1">
      <c r="A100" s="8" t="s">
        <v>140</v>
      </c>
      <c r="B100" s="3" t="s">
        <v>141</v>
      </c>
      <c r="C100" s="47">
        <v>29136</v>
      </c>
      <c r="D100" s="47">
        <v>8741</v>
      </c>
      <c r="E100" s="47">
        <v>7284</v>
      </c>
      <c r="F100" s="47">
        <v>5827</v>
      </c>
      <c r="G100" s="47">
        <v>7284</v>
      </c>
    </row>
    <row r="101" spans="1:7" ht="15" customHeight="1">
      <c r="A101" s="8" t="s">
        <v>142</v>
      </c>
      <c r="B101" s="3" t="s">
        <v>143</v>
      </c>
      <c r="C101" s="47">
        <v>2000</v>
      </c>
      <c r="D101" s="47">
        <v>600</v>
      </c>
      <c r="E101" s="47">
        <v>500</v>
      </c>
      <c r="F101" s="47">
        <v>400</v>
      </c>
      <c r="G101" s="47">
        <v>500</v>
      </c>
    </row>
    <row r="102" spans="1:7" ht="15" customHeight="1">
      <c r="A102" s="8" t="s">
        <v>144</v>
      </c>
      <c r="B102" s="3" t="s">
        <v>145</v>
      </c>
      <c r="C102" s="47">
        <v>34318</v>
      </c>
      <c r="D102" s="47">
        <v>34318</v>
      </c>
      <c r="E102" s="47">
        <v>0</v>
      </c>
      <c r="F102" s="47">
        <v>0</v>
      </c>
      <c r="G102" s="47">
        <v>0</v>
      </c>
    </row>
    <row r="103" spans="1:7" ht="15" customHeight="1">
      <c r="A103" s="8" t="s">
        <v>146</v>
      </c>
      <c r="B103" s="3" t="s">
        <v>147</v>
      </c>
      <c r="C103" s="47">
        <v>2035</v>
      </c>
      <c r="D103" s="47">
        <v>610</v>
      </c>
      <c r="E103" s="47">
        <v>509</v>
      </c>
      <c r="F103" s="47">
        <v>407</v>
      </c>
      <c r="G103" s="47">
        <v>509</v>
      </c>
    </row>
    <row r="104" spans="1:7" ht="15" customHeight="1">
      <c r="A104" s="8" t="s">
        <v>148</v>
      </c>
      <c r="B104" s="3" t="s">
        <v>149</v>
      </c>
      <c r="C104" s="47">
        <v>2352</v>
      </c>
      <c r="D104" s="47">
        <v>706</v>
      </c>
      <c r="E104" s="47">
        <v>588</v>
      </c>
      <c r="F104" s="47">
        <v>470</v>
      </c>
      <c r="G104" s="47">
        <v>588</v>
      </c>
    </row>
    <row r="105" spans="1:7" ht="15" customHeight="1">
      <c r="A105" s="8" t="s">
        <v>150</v>
      </c>
      <c r="B105" s="3" t="s">
        <v>151</v>
      </c>
      <c r="C105" s="47">
        <v>2352</v>
      </c>
      <c r="D105" s="47">
        <v>706</v>
      </c>
      <c r="E105" s="47">
        <v>588</v>
      </c>
      <c r="F105" s="47">
        <v>470</v>
      </c>
      <c r="G105" s="47">
        <v>588</v>
      </c>
    </row>
    <row r="106" spans="1:7" ht="15" customHeight="1">
      <c r="A106" s="13" t="s">
        <v>152</v>
      </c>
      <c r="B106" s="3"/>
      <c r="C106" s="46">
        <v>1993813</v>
      </c>
      <c r="D106" s="46">
        <v>641251</v>
      </c>
      <c r="E106" s="46">
        <v>483058</v>
      </c>
      <c r="F106" s="46">
        <v>386446</v>
      </c>
      <c r="G106" s="46">
        <v>483058</v>
      </c>
    </row>
    <row r="107" spans="1:12" ht="15" customHeight="1">
      <c r="A107" s="13" t="s">
        <v>9</v>
      </c>
      <c r="B107" s="3"/>
      <c r="C107" s="48">
        <v>1993813</v>
      </c>
      <c r="D107" s="48">
        <v>641251</v>
      </c>
      <c r="E107" s="48">
        <v>483058</v>
      </c>
      <c r="F107" s="48">
        <v>386446</v>
      </c>
      <c r="G107" s="48">
        <v>483058</v>
      </c>
      <c r="H107" s="16"/>
      <c r="I107" s="14"/>
      <c r="J107" s="14"/>
      <c r="K107" s="16"/>
      <c r="L107" s="16"/>
    </row>
    <row r="108" spans="1:8" ht="15" customHeight="1">
      <c r="A108" s="7" t="s">
        <v>153</v>
      </c>
      <c r="B108" s="3"/>
      <c r="C108" s="4"/>
      <c r="D108" s="4"/>
      <c r="E108" s="4"/>
      <c r="F108" s="4"/>
      <c r="G108" s="4"/>
      <c r="H108" s="1"/>
    </row>
    <row r="109" spans="2:7" ht="9.75" customHeight="1">
      <c r="B109" s="4"/>
      <c r="C109" s="4"/>
      <c r="D109" s="4"/>
      <c r="E109" s="4"/>
      <c r="F109" s="4"/>
      <c r="G109" s="4"/>
    </row>
    <row r="110" spans="1:7" ht="15" customHeight="1">
      <c r="A110" s="8" t="s">
        <v>102</v>
      </c>
      <c r="B110" s="3" t="s">
        <v>103</v>
      </c>
      <c r="C110" s="47">
        <v>1295000</v>
      </c>
      <c r="D110" s="47">
        <v>390306</v>
      </c>
      <c r="E110" s="47">
        <v>323105</v>
      </c>
      <c r="F110" s="47">
        <v>258484</v>
      </c>
      <c r="G110" s="47">
        <v>323105</v>
      </c>
    </row>
    <row r="111" spans="1:7" ht="15" customHeight="1">
      <c r="A111" s="8" t="s">
        <v>104</v>
      </c>
      <c r="B111" s="3" t="s">
        <v>105</v>
      </c>
      <c r="C111" s="47">
        <v>1295000</v>
      </c>
      <c r="D111" s="47">
        <v>390306</v>
      </c>
      <c r="E111" s="47">
        <v>323105</v>
      </c>
      <c r="F111" s="47">
        <v>258484</v>
      </c>
      <c r="G111" s="47">
        <v>323105</v>
      </c>
    </row>
    <row r="112" spans="1:7" ht="15" customHeight="1">
      <c r="A112" s="8" t="s">
        <v>106</v>
      </c>
      <c r="B112" s="3" t="s">
        <v>107</v>
      </c>
      <c r="C112" s="47">
        <v>141000</v>
      </c>
      <c r="D112" s="47">
        <v>42300</v>
      </c>
      <c r="E112" s="47">
        <v>35250</v>
      </c>
      <c r="F112" s="47">
        <v>28200</v>
      </c>
      <c r="G112" s="47">
        <v>35250</v>
      </c>
    </row>
    <row r="113" spans="1:7" ht="15" customHeight="1">
      <c r="A113" s="8" t="s">
        <v>108</v>
      </c>
      <c r="B113" s="3" t="s">
        <v>109</v>
      </c>
      <c r="C113" s="47">
        <v>2000</v>
      </c>
      <c r="D113" s="47">
        <v>600</v>
      </c>
      <c r="E113" s="47">
        <v>500</v>
      </c>
      <c r="F113" s="47">
        <v>400</v>
      </c>
      <c r="G113" s="47">
        <v>500</v>
      </c>
    </row>
    <row r="114" spans="1:7" ht="15" customHeight="1">
      <c r="A114" s="8" t="s">
        <v>110</v>
      </c>
      <c r="B114" s="3" t="s">
        <v>111</v>
      </c>
      <c r="C114" s="47">
        <v>75000</v>
      </c>
      <c r="D114" s="47">
        <v>22500</v>
      </c>
      <c r="E114" s="47">
        <v>18750</v>
      </c>
      <c r="F114" s="47">
        <v>15000</v>
      </c>
      <c r="G114" s="47">
        <v>18750</v>
      </c>
    </row>
    <row r="115" spans="1:7" ht="15" customHeight="1">
      <c r="A115" s="8" t="s">
        <v>112</v>
      </c>
      <c r="B115" s="3" t="s">
        <v>113</v>
      </c>
      <c r="C115" s="47">
        <v>56000</v>
      </c>
      <c r="D115" s="47">
        <v>16800</v>
      </c>
      <c r="E115" s="47">
        <v>14000</v>
      </c>
      <c r="F115" s="47">
        <v>11200</v>
      </c>
      <c r="G115" s="47">
        <v>14000</v>
      </c>
    </row>
    <row r="116" spans="1:7" ht="15" customHeight="1">
      <c r="A116" s="8" t="s">
        <v>114</v>
      </c>
      <c r="B116" s="3" t="s">
        <v>115</v>
      </c>
      <c r="C116" s="47">
        <v>8000</v>
      </c>
      <c r="D116" s="47">
        <v>2400</v>
      </c>
      <c r="E116" s="47">
        <v>2000</v>
      </c>
      <c r="F116" s="47">
        <v>1600</v>
      </c>
      <c r="G116" s="47">
        <v>2000</v>
      </c>
    </row>
    <row r="117" spans="1:7" ht="15" customHeight="1">
      <c r="A117" s="8" t="s">
        <v>116</v>
      </c>
      <c r="B117" s="3" t="s">
        <v>117</v>
      </c>
      <c r="C117" s="47">
        <v>303900</v>
      </c>
      <c r="D117" s="47">
        <v>91170</v>
      </c>
      <c r="E117" s="47">
        <v>75975</v>
      </c>
      <c r="F117" s="47">
        <v>60780</v>
      </c>
      <c r="G117" s="47">
        <v>75975</v>
      </c>
    </row>
    <row r="118" spans="1:7" ht="15" customHeight="1">
      <c r="A118" s="8" t="s">
        <v>118</v>
      </c>
      <c r="B118" s="3" t="s">
        <v>119</v>
      </c>
      <c r="C118" s="47">
        <v>151400</v>
      </c>
      <c r="D118" s="47">
        <v>45420</v>
      </c>
      <c r="E118" s="47">
        <v>37850</v>
      </c>
      <c r="F118" s="47">
        <v>30280</v>
      </c>
      <c r="G118" s="47">
        <v>37850</v>
      </c>
    </row>
    <row r="119" spans="1:7" ht="15" customHeight="1">
      <c r="A119" s="8" t="s">
        <v>120</v>
      </c>
      <c r="B119" s="3" t="s">
        <v>121</v>
      </c>
      <c r="C119" s="47">
        <v>52000</v>
      </c>
      <c r="D119" s="47">
        <v>15600</v>
      </c>
      <c r="E119" s="47">
        <v>13000</v>
      </c>
      <c r="F119" s="47">
        <v>10400</v>
      </c>
      <c r="G119" s="47">
        <v>13000</v>
      </c>
    </row>
    <row r="120" spans="1:7" ht="15" customHeight="1">
      <c r="A120" s="8" t="s">
        <v>122</v>
      </c>
      <c r="B120" s="3" t="s">
        <v>123</v>
      </c>
      <c r="C120" s="47">
        <v>63200</v>
      </c>
      <c r="D120" s="47">
        <v>18960</v>
      </c>
      <c r="E120" s="47">
        <v>15800</v>
      </c>
      <c r="F120" s="47">
        <v>12640</v>
      </c>
      <c r="G120" s="47">
        <v>15800</v>
      </c>
    </row>
    <row r="121" spans="1:7" ht="15" customHeight="1">
      <c r="A121" s="8" t="s">
        <v>124</v>
      </c>
      <c r="B121" s="3" t="s">
        <v>125</v>
      </c>
      <c r="C121" s="47">
        <v>37300</v>
      </c>
      <c r="D121" s="47">
        <v>11190</v>
      </c>
      <c r="E121" s="47">
        <v>9325</v>
      </c>
      <c r="F121" s="47">
        <v>7460</v>
      </c>
      <c r="G121" s="47">
        <v>9325</v>
      </c>
    </row>
    <row r="122" spans="1:7" ht="15" customHeight="1">
      <c r="A122" s="8" t="s">
        <v>126</v>
      </c>
      <c r="B122" s="3" t="s">
        <v>127</v>
      </c>
      <c r="C122" s="47">
        <v>251561</v>
      </c>
      <c r="D122" s="47">
        <v>116769</v>
      </c>
      <c r="E122" s="47">
        <v>48140</v>
      </c>
      <c r="F122" s="47">
        <v>38512</v>
      </c>
      <c r="G122" s="47">
        <v>48140</v>
      </c>
    </row>
    <row r="123" spans="1:7" ht="15" customHeight="1">
      <c r="A123" s="8" t="s">
        <v>128</v>
      </c>
      <c r="B123" s="3" t="s">
        <v>129</v>
      </c>
      <c r="C123" s="47">
        <v>32636</v>
      </c>
      <c r="D123" s="47">
        <v>9869</v>
      </c>
      <c r="E123" s="47">
        <v>8131</v>
      </c>
      <c r="F123" s="47">
        <v>6505</v>
      </c>
      <c r="G123" s="47">
        <v>8131</v>
      </c>
    </row>
    <row r="124" spans="1:7" ht="15" customHeight="1">
      <c r="A124" s="8" t="s">
        <v>130</v>
      </c>
      <c r="B124" s="3" t="s">
        <v>131</v>
      </c>
      <c r="C124" s="47">
        <v>7700</v>
      </c>
      <c r="D124" s="47">
        <v>2310</v>
      </c>
      <c r="E124" s="47">
        <v>1925</v>
      </c>
      <c r="F124" s="47">
        <v>1540</v>
      </c>
      <c r="G124" s="47">
        <v>1925</v>
      </c>
    </row>
    <row r="125" spans="1:7" ht="15" customHeight="1">
      <c r="A125" s="8" t="s">
        <v>132</v>
      </c>
      <c r="B125" s="3" t="s">
        <v>133</v>
      </c>
      <c r="C125" s="47">
        <v>3000</v>
      </c>
      <c r="D125" s="47">
        <v>900</v>
      </c>
      <c r="E125" s="47">
        <v>750</v>
      </c>
      <c r="F125" s="47">
        <v>600</v>
      </c>
      <c r="G125" s="47">
        <v>750</v>
      </c>
    </row>
    <row r="126" spans="1:7" ht="15" customHeight="1">
      <c r="A126" s="8" t="s">
        <v>134</v>
      </c>
      <c r="B126" s="3" t="s">
        <v>135</v>
      </c>
      <c r="C126" s="47">
        <v>58736</v>
      </c>
      <c r="D126" s="47">
        <v>30602</v>
      </c>
      <c r="E126" s="47">
        <v>10048</v>
      </c>
      <c r="F126" s="47">
        <v>8038</v>
      </c>
      <c r="G126" s="47">
        <v>10048</v>
      </c>
    </row>
    <row r="127" spans="1:7" ht="15" customHeight="1">
      <c r="A127" s="8" t="s">
        <v>136</v>
      </c>
      <c r="B127" s="3" t="s">
        <v>137</v>
      </c>
      <c r="C127" s="47">
        <v>37000</v>
      </c>
      <c r="D127" s="47">
        <v>11100</v>
      </c>
      <c r="E127" s="47">
        <v>9250</v>
      </c>
      <c r="F127" s="47">
        <v>7400</v>
      </c>
      <c r="G127" s="47">
        <v>9250</v>
      </c>
    </row>
    <row r="128" spans="1:7" ht="15" customHeight="1">
      <c r="A128" s="8" t="s">
        <v>138</v>
      </c>
      <c r="B128" s="3" t="s">
        <v>139</v>
      </c>
      <c r="C128" s="47">
        <v>45000</v>
      </c>
      <c r="D128" s="47">
        <v>17719</v>
      </c>
      <c r="E128" s="47">
        <v>9743</v>
      </c>
      <c r="F128" s="47">
        <v>7795</v>
      </c>
      <c r="G128" s="47">
        <v>9743</v>
      </c>
    </row>
    <row r="129" spans="1:7" ht="15" customHeight="1">
      <c r="A129" s="8" t="s">
        <v>140</v>
      </c>
      <c r="B129" s="3" t="s">
        <v>141</v>
      </c>
      <c r="C129" s="47">
        <v>29136</v>
      </c>
      <c r="D129" s="47">
        <v>8741</v>
      </c>
      <c r="E129" s="47">
        <v>7284</v>
      </c>
      <c r="F129" s="47">
        <v>5827</v>
      </c>
      <c r="G129" s="47">
        <v>7284</v>
      </c>
    </row>
    <row r="130" spans="1:7" ht="15" customHeight="1">
      <c r="A130" s="8" t="s">
        <v>142</v>
      </c>
      <c r="B130" s="3" t="s">
        <v>143</v>
      </c>
      <c r="C130" s="47">
        <v>2000</v>
      </c>
      <c r="D130" s="47">
        <v>600</v>
      </c>
      <c r="E130" s="47">
        <v>500</v>
      </c>
      <c r="F130" s="47">
        <v>400</v>
      </c>
      <c r="G130" s="47">
        <v>500</v>
      </c>
    </row>
    <row r="131" spans="1:7" ht="15" customHeight="1">
      <c r="A131" s="8" t="s">
        <v>144</v>
      </c>
      <c r="B131" s="3" t="s">
        <v>145</v>
      </c>
      <c r="C131" s="47">
        <v>34318</v>
      </c>
      <c r="D131" s="47">
        <v>34318</v>
      </c>
      <c r="E131" s="47">
        <v>0</v>
      </c>
      <c r="F131" s="47">
        <v>0</v>
      </c>
      <c r="G131" s="47">
        <v>0</v>
      </c>
    </row>
    <row r="132" spans="1:7" ht="15" customHeight="1">
      <c r="A132" s="8" t="s">
        <v>146</v>
      </c>
      <c r="B132" s="3" t="s">
        <v>147</v>
      </c>
      <c r="C132" s="47">
        <v>2035</v>
      </c>
      <c r="D132" s="47">
        <v>610</v>
      </c>
      <c r="E132" s="47">
        <v>509</v>
      </c>
      <c r="F132" s="47">
        <v>407</v>
      </c>
      <c r="G132" s="47">
        <v>509</v>
      </c>
    </row>
    <row r="133" spans="1:7" ht="15" customHeight="1">
      <c r="A133" s="8" t="s">
        <v>148</v>
      </c>
      <c r="B133" s="3" t="s">
        <v>149</v>
      </c>
      <c r="C133" s="47">
        <v>2352</v>
      </c>
      <c r="D133" s="47">
        <v>706</v>
      </c>
      <c r="E133" s="47">
        <v>588</v>
      </c>
      <c r="F133" s="47">
        <v>470</v>
      </c>
      <c r="G133" s="47">
        <v>588</v>
      </c>
    </row>
    <row r="134" spans="1:7" ht="15" customHeight="1">
      <c r="A134" s="8" t="s">
        <v>150</v>
      </c>
      <c r="B134" s="3" t="s">
        <v>151</v>
      </c>
      <c r="C134" s="47">
        <v>2352</v>
      </c>
      <c r="D134" s="47">
        <v>706</v>
      </c>
      <c r="E134" s="47">
        <v>588</v>
      </c>
      <c r="F134" s="47">
        <v>470</v>
      </c>
      <c r="G134" s="47">
        <v>588</v>
      </c>
    </row>
    <row r="135" spans="1:14" ht="15" customHeight="1">
      <c r="A135" s="13" t="s">
        <v>152</v>
      </c>
      <c r="B135" s="3"/>
      <c r="C135" s="46">
        <v>1993813</v>
      </c>
      <c r="D135" s="46">
        <v>641251</v>
      </c>
      <c r="E135" s="46">
        <v>483058</v>
      </c>
      <c r="F135" s="46">
        <v>386446</v>
      </c>
      <c r="G135" s="46">
        <v>483058</v>
      </c>
      <c r="H135" s="10"/>
      <c r="I135" s="10"/>
      <c r="J135" s="10"/>
      <c r="K135" s="10"/>
      <c r="L135" s="10"/>
      <c r="M135" s="10"/>
      <c r="N135" s="10"/>
    </row>
    <row r="136" spans="1:12" ht="15" customHeight="1">
      <c r="A136" s="9" t="s">
        <v>10</v>
      </c>
      <c r="B136" s="3"/>
      <c r="C136" s="48">
        <v>1993813</v>
      </c>
      <c r="D136" s="48">
        <v>641251</v>
      </c>
      <c r="E136" s="48">
        <v>483058</v>
      </c>
      <c r="F136" s="48">
        <v>386446</v>
      </c>
      <c r="G136" s="48">
        <v>483058</v>
      </c>
      <c r="H136" s="38"/>
      <c r="I136" s="39"/>
      <c r="J136" s="39"/>
      <c r="K136" s="39"/>
      <c r="L136" s="39"/>
    </row>
    <row r="137" spans="1:8" ht="18.75" customHeight="1">
      <c r="A137" s="6" t="s">
        <v>154</v>
      </c>
      <c r="B137" s="3"/>
      <c r="C137" s="4"/>
      <c r="D137" s="4"/>
      <c r="E137" s="4"/>
      <c r="F137" s="4"/>
      <c r="G137" s="4"/>
      <c r="H137" s="1"/>
    </row>
    <row r="138" spans="1:14" ht="15" customHeight="1">
      <c r="A138" s="7" t="s">
        <v>155</v>
      </c>
      <c r="B138" s="3"/>
      <c r="C138" s="4"/>
      <c r="D138" s="4"/>
      <c r="E138" s="4"/>
      <c r="F138" s="4"/>
      <c r="G138" s="4"/>
      <c r="H138" s="1"/>
      <c r="I138" s="1"/>
      <c r="J138" s="1"/>
      <c r="K138" s="1"/>
      <c r="L138" s="1"/>
      <c r="M138" s="1"/>
      <c r="N138" s="1"/>
    </row>
    <row r="139" spans="1:14" ht="14.25" customHeight="1">
      <c r="A139" s="11"/>
      <c r="B139" s="3"/>
      <c r="C139" s="4"/>
      <c r="D139" s="4"/>
      <c r="E139" s="4"/>
      <c r="F139" s="4"/>
      <c r="G139" s="4"/>
      <c r="H139" s="1"/>
      <c r="I139" s="1"/>
      <c r="J139" s="1"/>
      <c r="K139" s="1"/>
      <c r="L139" s="1"/>
      <c r="M139" s="1"/>
      <c r="N139" s="1"/>
    </row>
    <row r="140" spans="1:14" ht="12.75" customHeight="1">
      <c r="A140" s="11" t="s">
        <v>73</v>
      </c>
      <c r="B140" s="3" t="s">
        <v>74</v>
      </c>
      <c r="C140" s="4">
        <v>1062</v>
      </c>
      <c r="D140" s="4">
        <v>318</v>
      </c>
      <c r="E140" s="4">
        <v>266</v>
      </c>
      <c r="F140" s="4">
        <v>212</v>
      </c>
      <c r="G140" s="4">
        <v>266</v>
      </c>
      <c r="H140" s="1">
        <v>1062</v>
      </c>
      <c r="I140" s="1">
        <v>318</v>
      </c>
      <c r="J140" s="1">
        <v>266</v>
      </c>
      <c r="K140" s="1">
        <v>212</v>
      </c>
      <c r="L140" s="1">
        <v>266</v>
      </c>
      <c r="M140" s="1" t="s">
        <v>48</v>
      </c>
      <c r="N140" s="1">
        <v>1</v>
      </c>
    </row>
    <row r="141" spans="1:14" ht="12.75" customHeight="1">
      <c r="A141" s="11" t="s">
        <v>156</v>
      </c>
      <c r="B141" s="3" t="s">
        <v>157</v>
      </c>
      <c r="C141" s="4">
        <v>300</v>
      </c>
      <c r="D141" s="4">
        <v>90</v>
      </c>
      <c r="E141" s="4">
        <v>75</v>
      </c>
      <c r="F141" s="4">
        <v>60</v>
      </c>
      <c r="G141" s="4">
        <v>75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 t="s">
        <v>48</v>
      </c>
      <c r="N141" s="1">
        <v>0</v>
      </c>
    </row>
    <row r="142" spans="1:14" ht="12.75" customHeight="1">
      <c r="A142" s="11" t="s">
        <v>81</v>
      </c>
      <c r="B142" s="3" t="s">
        <v>82</v>
      </c>
      <c r="C142" s="4">
        <v>562</v>
      </c>
      <c r="D142" s="4">
        <v>168</v>
      </c>
      <c r="E142" s="4">
        <v>141</v>
      </c>
      <c r="F142" s="4">
        <v>112</v>
      </c>
      <c r="G142" s="4">
        <v>141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 t="s">
        <v>48</v>
      </c>
      <c r="N142" s="1">
        <v>0</v>
      </c>
    </row>
    <row r="143" spans="1:14" ht="12.75" customHeight="1">
      <c r="A143" s="11" t="s">
        <v>85</v>
      </c>
      <c r="B143" s="3" t="s">
        <v>86</v>
      </c>
      <c r="C143" s="4">
        <v>200</v>
      </c>
      <c r="D143" s="4">
        <v>60</v>
      </c>
      <c r="E143" s="4">
        <v>50</v>
      </c>
      <c r="F143" s="4">
        <v>40</v>
      </c>
      <c r="G143" s="4">
        <v>50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 t="s">
        <v>48</v>
      </c>
      <c r="N143" s="1">
        <v>0</v>
      </c>
    </row>
    <row r="144" spans="1:14" ht="12.75" customHeight="1">
      <c r="A144" s="9" t="s">
        <v>48</v>
      </c>
      <c r="B144" s="3"/>
      <c r="C144" s="45">
        <v>1062</v>
      </c>
      <c r="D144" s="45">
        <v>318</v>
      </c>
      <c r="E144" s="45">
        <v>266</v>
      </c>
      <c r="F144" s="45">
        <v>212</v>
      </c>
      <c r="G144" s="45">
        <v>266</v>
      </c>
      <c r="H144" s="1"/>
      <c r="I144" s="1"/>
      <c r="J144" s="1"/>
      <c r="K144" s="1"/>
      <c r="L144" s="1"/>
      <c r="M144" s="1"/>
      <c r="N144" s="1"/>
    </row>
    <row r="145" spans="1:14" ht="12.75" customHeight="1">
      <c r="A145" s="9" t="s">
        <v>8</v>
      </c>
      <c r="B145" s="3"/>
      <c r="C145" s="46">
        <v>1062</v>
      </c>
      <c r="D145" s="46">
        <v>318</v>
      </c>
      <c r="E145" s="46">
        <v>266</v>
      </c>
      <c r="F145" s="46">
        <v>212</v>
      </c>
      <c r="G145" s="46">
        <v>266</v>
      </c>
      <c r="H145" s="1"/>
      <c r="I145" s="1"/>
      <c r="J145" s="1"/>
      <c r="K145" s="1"/>
      <c r="L145" s="1"/>
      <c r="M145" s="1"/>
      <c r="N145" s="1"/>
    </row>
    <row r="146" spans="1:8" ht="15" customHeight="1">
      <c r="A146" s="7" t="s">
        <v>101</v>
      </c>
      <c r="B146" s="3"/>
      <c r="C146" s="4"/>
      <c r="D146" s="4"/>
      <c r="E146" s="4"/>
      <c r="F146" s="4"/>
      <c r="G146" s="4"/>
      <c r="H146" s="1"/>
    </row>
    <row r="147" spans="1:7" ht="9" customHeight="1">
      <c r="A147" s="8"/>
      <c r="B147" s="3"/>
      <c r="C147" s="4"/>
      <c r="D147" s="4"/>
      <c r="E147" s="4"/>
      <c r="F147" s="4"/>
      <c r="G147" s="4"/>
    </row>
    <row r="148" spans="1:7" ht="15" customHeight="1">
      <c r="A148" s="8" t="s">
        <v>126</v>
      </c>
      <c r="B148" s="3" t="s">
        <v>127</v>
      </c>
      <c r="C148" s="47">
        <v>1062</v>
      </c>
      <c r="D148" s="47">
        <v>318</v>
      </c>
      <c r="E148" s="47">
        <v>266</v>
      </c>
      <c r="F148" s="47">
        <v>212</v>
      </c>
      <c r="G148" s="47">
        <v>266</v>
      </c>
    </row>
    <row r="149" spans="1:7" ht="15" customHeight="1">
      <c r="A149" s="8" t="s">
        <v>158</v>
      </c>
      <c r="B149" s="3" t="s">
        <v>159</v>
      </c>
      <c r="C149" s="47">
        <v>300</v>
      </c>
      <c r="D149" s="47">
        <v>90</v>
      </c>
      <c r="E149" s="47">
        <v>75</v>
      </c>
      <c r="F149" s="47">
        <v>60</v>
      </c>
      <c r="G149" s="47">
        <v>75</v>
      </c>
    </row>
    <row r="150" spans="1:7" ht="15" customHeight="1">
      <c r="A150" s="8" t="s">
        <v>134</v>
      </c>
      <c r="B150" s="3" t="s">
        <v>135</v>
      </c>
      <c r="C150" s="47">
        <v>562</v>
      </c>
      <c r="D150" s="47">
        <v>168</v>
      </c>
      <c r="E150" s="47">
        <v>141</v>
      </c>
      <c r="F150" s="47">
        <v>112</v>
      </c>
      <c r="G150" s="47">
        <v>141</v>
      </c>
    </row>
    <row r="151" spans="1:7" ht="15" customHeight="1">
      <c r="A151" s="8" t="s">
        <v>138</v>
      </c>
      <c r="B151" s="3" t="s">
        <v>139</v>
      </c>
      <c r="C151" s="47">
        <v>200</v>
      </c>
      <c r="D151" s="47">
        <v>60</v>
      </c>
      <c r="E151" s="47">
        <v>50</v>
      </c>
      <c r="F151" s="47">
        <v>40</v>
      </c>
      <c r="G151" s="47">
        <v>50</v>
      </c>
    </row>
    <row r="152" spans="1:7" ht="15" customHeight="1">
      <c r="A152" s="13" t="s">
        <v>152</v>
      </c>
      <c r="B152" s="3"/>
      <c r="C152" s="46">
        <v>1062</v>
      </c>
      <c r="D152" s="46">
        <v>318</v>
      </c>
      <c r="E152" s="46">
        <v>266</v>
      </c>
      <c r="F152" s="46">
        <v>212</v>
      </c>
      <c r="G152" s="46">
        <v>266</v>
      </c>
    </row>
    <row r="153" spans="1:12" ht="15" customHeight="1">
      <c r="A153" s="13" t="s">
        <v>9</v>
      </c>
      <c r="B153" s="3"/>
      <c r="C153" s="48">
        <v>1062</v>
      </c>
      <c r="D153" s="48">
        <v>318</v>
      </c>
      <c r="E153" s="48">
        <v>266</v>
      </c>
      <c r="F153" s="48">
        <v>212</v>
      </c>
      <c r="G153" s="48">
        <v>266</v>
      </c>
      <c r="H153" s="16"/>
      <c r="I153" s="14"/>
      <c r="J153" s="14"/>
      <c r="K153" s="16"/>
      <c r="L153" s="16"/>
    </row>
    <row r="154" spans="1:8" ht="15" customHeight="1">
      <c r="A154" s="7" t="s">
        <v>160</v>
      </c>
      <c r="B154" s="3"/>
      <c r="C154" s="4"/>
      <c r="D154" s="4"/>
      <c r="E154" s="4"/>
      <c r="F154" s="4"/>
      <c r="G154" s="4"/>
      <c r="H154" s="1"/>
    </row>
    <row r="155" spans="2:7" ht="9.75" customHeight="1">
      <c r="B155" s="4"/>
      <c r="C155" s="4"/>
      <c r="D155" s="4"/>
      <c r="E155" s="4"/>
      <c r="F155" s="4"/>
      <c r="G155" s="4"/>
    </row>
    <row r="156" spans="1:7" ht="15" customHeight="1">
      <c r="A156" s="8" t="s">
        <v>126</v>
      </c>
      <c r="B156" s="3" t="s">
        <v>127</v>
      </c>
      <c r="C156" s="47">
        <v>1062</v>
      </c>
      <c r="D156" s="47">
        <v>318</v>
      </c>
      <c r="E156" s="47">
        <v>266</v>
      </c>
      <c r="F156" s="47">
        <v>212</v>
      </c>
      <c r="G156" s="47">
        <v>266</v>
      </c>
    </row>
    <row r="157" spans="1:7" ht="15" customHeight="1">
      <c r="A157" s="8" t="s">
        <v>158</v>
      </c>
      <c r="B157" s="3" t="s">
        <v>159</v>
      </c>
      <c r="C157" s="47">
        <v>300</v>
      </c>
      <c r="D157" s="47">
        <v>90</v>
      </c>
      <c r="E157" s="47">
        <v>75</v>
      </c>
      <c r="F157" s="47">
        <v>60</v>
      </c>
      <c r="G157" s="47">
        <v>75</v>
      </c>
    </row>
    <row r="158" spans="1:7" ht="15" customHeight="1">
      <c r="A158" s="8" t="s">
        <v>134</v>
      </c>
      <c r="B158" s="3" t="s">
        <v>135</v>
      </c>
      <c r="C158" s="47">
        <v>562</v>
      </c>
      <c r="D158" s="47">
        <v>168</v>
      </c>
      <c r="E158" s="47">
        <v>141</v>
      </c>
      <c r="F158" s="47">
        <v>112</v>
      </c>
      <c r="G158" s="47">
        <v>141</v>
      </c>
    </row>
    <row r="159" spans="1:7" ht="15" customHeight="1">
      <c r="A159" s="8" t="s">
        <v>138</v>
      </c>
      <c r="B159" s="3" t="s">
        <v>139</v>
      </c>
      <c r="C159" s="47">
        <v>200</v>
      </c>
      <c r="D159" s="47">
        <v>60</v>
      </c>
      <c r="E159" s="47">
        <v>50</v>
      </c>
      <c r="F159" s="47">
        <v>40</v>
      </c>
      <c r="G159" s="47">
        <v>50</v>
      </c>
    </row>
    <row r="160" spans="1:14" ht="15" customHeight="1">
      <c r="A160" s="13" t="s">
        <v>152</v>
      </c>
      <c r="B160" s="3"/>
      <c r="C160" s="46">
        <v>1062</v>
      </c>
      <c r="D160" s="46">
        <v>318</v>
      </c>
      <c r="E160" s="46">
        <v>266</v>
      </c>
      <c r="F160" s="46">
        <v>212</v>
      </c>
      <c r="G160" s="46">
        <v>266</v>
      </c>
      <c r="H160" s="10"/>
      <c r="I160" s="10"/>
      <c r="J160" s="10"/>
      <c r="K160" s="10"/>
      <c r="L160" s="10"/>
      <c r="M160" s="10"/>
      <c r="N160" s="10"/>
    </row>
    <row r="161" spans="1:12" ht="15" customHeight="1">
      <c r="A161" s="9" t="s">
        <v>10</v>
      </c>
      <c r="B161" s="3"/>
      <c r="C161" s="48">
        <v>1062</v>
      </c>
      <c r="D161" s="48">
        <v>318</v>
      </c>
      <c r="E161" s="48">
        <v>266</v>
      </c>
      <c r="F161" s="48">
        <v>212</v>
      </c>
      <c r="G161" s="48">
        <v>266</v>
      </c>
      <c r="H161" s="38"/>
      <c r="I161" s="39"/>
      <c r="J161" s="39"/>
      <c r="K161" s="39"/>
      <c r="L161" s="39"/>
    </row>
    <row r="162" spans="1:8" ht="18.75" customHeight="1">
      <c r="A162" s="6" t="s">
        <v>161</v>
      </c>
      <c r="B162" s="3"/>
      <c r="C162" s="4"/>
      <c r="D162" s="4"/>
      <c r="E162" s="4"/>
      <c r="F162" s="4"/>
      <c r="G162" s="4"/>
      <c r="H162" s="1"/>
    </row>
    <row r="163" spans="1:8" ht="15" customHeight="1">
      <c r="A163" s="7" t="s">
        <v>162</v>
      </c>
      <c r="B163" s="3"/>
      <c r="C163" s="4"/>
      <c r="D163" s="4"/>
      <c r="E163" s="4"/>
      <c r="F163" s="4"/>
      <c r="G163" s="4"/>
      <c r="H163" s="1"/>
    </row>
    <row r="164" spans="1:14" ht="15" customHeight="1">
      <c r="A164" s="7" t="s">
        <v>163</v>
      </c>
      <c r="B164" s="3"/>
      <c r="C164" s="4"/>
      <c r="D164" s="4"/>
      <c r="E164" s="4"/>
      <c r="F164" s="4"/>
      <c r="G164" s="4"/>
      <c r="H164" s="1"/>
      <c r="I164" s="1"/>
      <c r="J164" s="1"/>
      <c r="K164" s="1"/>
      <c r="L164" s="1"/>
      <c r="M164" s="1"/>
      <c r="N164" s="1"/>
    </row>
    <row r="165" spans="1:14" ht="14.25" customHeight="1">
      <c r="A165" s="11"/>
      <c r="B165" s="3"/>
      <c r="C165" s="4"/>
      <c r="D165" s="4"/>
      <c r="E165" s="4"/>
      <c r="F165" s="4"/>
      <c r="G165" s="4"/>
      <c r="H165" s="1"/>
      <c r="I165" s="1"/>
      <c r="J165" s="1"/>
      <c r="K165" s="1"/>
      <c r="L165" s="1"/>
      <c r="M165" s="1"/>
      <c r="N165" s="1"/>
    </row>
    <row r="166" spans="1:14" ht="12.75" customHeight="1">
      <c r="A166" s="11" t="s">
        <v>73</v>
      </c>
      <c r="B166" s="3" t="s">
        <v>74</v>
      </c>
      <c r="C166" s="4">
        <v>916</v>
      </c>
      <c r="D166" s="4">
        <v>916</v>
      </c>
      <c r="E166" s="4">
        <v>0</v>
      </c>
      <c r="F166" s="4">
        <v>0</v>
      </c>
      <c r="G166" s="4">
        <v>0</v>
      </c>
      <c r="H166" s="1">
        <v>916</v>
      </c>
      <c r="I166" s="1">
        <v>916</v>
      </c>
      <c r="J166" s="1">
        <v>0</v>
      </c>
      <c r="K166" s="1">
        <v>0</v>
      </c>
      <c r="L166" s="1">
        <v>0</v>
      </c>
      <c r="M166" s="1" t="s">
        <v>48</v>
      </c>
      <c r="N166" s="1">
        <v>1</v>
      </c>
    </row>
    <row r="167" spans="1:14" ht="12.75" customHeight="1">
      <c r="A167" s="11" t="s">
        <v>81</v>
      </c>
      <c r="B167" s="3" t="s">
        <v>82</v>
      </c>
      <c r="C167" s="4">
        <v>916</v>
      </c>
      <c r="D167" s="4">
        <v>916</v>
      </c>
      <c r="E167" s="4">
        <v>0</v>
      </c>
      <c r="F167" s="4">
        <v>0</v>
      </c>
      <c r="G167" s="4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 t="s">
        <v>48</v>
      </c>
      <c r="N167" s="1">
        <v>0</v>
      </c>
    </row>
    <row r="168" spans="1:14" ht="12.75" customHeight="1">
      <c r="A168" s="9" t="s">
        <v>48</v>
      </c>
      <c r="B168" s="3"/>
      <c r="C168" s="45">
        <v>916</v>
      </c>
      <c r="D168" s="45">
        <v>916</v>
      </c>
      <c r="E168" s="45">
        <v>0</v>
      </c>
      <c r="F168" s="45">
        <v>0</v>
      </c>
      <c r="G168" s="45">
        <v>0</v>
      </c>
      <c r="H168" s="1"/>
      <c r="I168" s="1"/>
      <c r="J168" s="1"/>
      <c r="K168" s="1"/>
      <c r="L168" s="1"/>
      <c r="M168" s="1"/>
      <c r="N168" s="1"/>
    </row>
    <row r="169" spans="1:14" ht="12.75" customHeight="1">
      <c r="A169" s="9" t="s">
        <v>8</v>
      </c>
      <c r="B169" s="3"/>
      <c r="C169" s="46">
        <v>916</v>
      </c>
      <c r="D169" s="46">
        <v>916</v>
      </c>
      <c r="E169" s="46">
        <v>0</v>
      </c>
      <c r="F169" s="46">
        <v>0</v>
      </c>
      <c r="G169" s="46">
        <v>0</v>
      </c>
      <c r="H169" s="1"/>
      <c r="I169" s="1"/>
      <c r="J169" s="1"/>
      <c r="K169" s="1"/>
      <c r="L169" s="1"/>
      <c r="M169" s="1"/>
      <c r="N169" s="1"/>
    </row>
    <row r="170" spans="1:8" ht="15" customHeight="1">
      <c r="A170" s="7" t="s">
        <v>164</v>
      </c>
      <c r="B170" s="3"/>
      <c r="C170" s="4"/>
      <c r="D170" s="4"/>
      <c r="E170" s="4"/>
      <c r="F170" s="4"/>
      <c r="G170" s="4"/>
      <c r="H170" s="1"/>
    </row>
    <row r="171" spans="1:7" ht="9" customHeight="1">
      <c r="A171" s="8"/>
      <c r="B171" s="3"/>
      <c r="C171" s="4"/>
      <c r="D171" s="4"/>
      <c r="E171" s="4"/>
      <c r="F171" s="4"/>
      <c r="G171" s="4"/>
    </row>
    <row r="172" spans="1:7" ht="15" customHeight="1">
      <c r="A172" s="8" t="s">
        <v>126</v>
      </c>
      <c r="B172" s="3" t="s">
        <v>127</v>
      </c>
      <c r="C172" s="47">
        <v>916</v>
      </c>
      <c r="D172" s="47">
        <v>916</v>
      </c>
      <c r="E172" s="47">
        <v>0</v>
      </c>
      <c r="F172" s="47">
        <v>0</v>
      </c>
      <c r="G172" s="47">
        <v>0</v>
      </c>
    </row>
    <row r="173" spans="1:7" ht="15" customHeight="1">
      <c r="A173" s="8" t="s">
        <v>134</v>
      </c>
      <c r="B173" s="3" t="s">
        <v>135</v>
      </c>
      <c r="C173" s="47">
        <v>916</v>
      </c>
      <c r="D173" s="47">
        <v>916</v>
      </c>
      <c r="E173" s="47">
        <v>0</v>
      </c>
      <c r="F173" s="47">
        <v>0</v>
      </c>
      <c r="G173" s="47">
        <v>0</v>
      </c>
    </row>
    <row r="174" spans="1:7" ht="15" customHeight="1">
      <c r="A174" s="13" t="s">
        <v>152</v>
      </c>
      <c r="B174" s="3"/>
      <c r="C174" s="46">
        <v>916</v>
      </c>
      <c r="D174" s="46">
        <v>916</v>
      </c>
      <c r="E174" s="46">
        <v>0</v>
      </c>
      <c r="F174" s="46">
        <v>0</v>
      </c>
      <c r="G174" s="46">
        <v>0</v>
      </c>
    </row>
    <row r="175" spans="1:12" ht="15" customHeight="1">
      <c r="A175" s="13" t="s">
        <v>9</v>
      </c>
      <c r="B175" s="3"/>
      <c r="C175" s="48">
        <v>916</v>
      </c>
      <c r="D175" s="48">
        <v>916</v>
      </c>
      <c r="E175" s="48">
        <v>0</v>
      </c>
      <c r="F175" s="48">
        <v>0</v>
      </c>
      <c r="G175" s="48">
        <v>0</v>
      </c>
      <c r="H175" s="16"/>
      <c r="I175" s="14"/>
      <c r="J175" s="14"/>
      <c r="K175" s="16"/>
      <c r="L175" s="16"/>
    </row>
    <row r="176" spans="1:8" ht="15" customHeight="1">
      <c r="A176" s="7" t="s">
        <v>165</v>
      </c>
      <c r="B176" s="3"/>
      <c r="C176" s="4"/>
      <c r="D176" s="4"/>
      <c r="E176" s="4"/>
      <c r="F176" s="4"/>
      <c r="G176" s="4"/>
      <c r="H176" s="1"/>
    </row>
    <row r="177" spans="2:7" ht="9.75" customHeight="1">
      <c r="B177" s="4"/>
      <c r="C177" s="4"/>
      <c r="D177" s="4"/>
      <c r="E177" s="4"/>
      <c r="F177" s="4"/>
      <c r="G177" s="4"/>
    </row>
    <row r="178" spans="1:7" ht="15" customHeight="1">
      <c r="A178" s="8" t="s">
        <v>126</v>
      </c>
      <c r="B178" s="3" t="s">
        <v>127</v>
      </c>
      <c r="C178" s="47">
        <v>916</v>
      </c>
      <c r="D178" s="47">
        <v>916</v>
      </c>
      <c r="E178" s="47">
        <v>0</v>
      </c>
      <c r="F178" s="47">
        <v>0</v>
      </c>
      <c r="G178" s="47">
        <v>0</v>
      </c>
    </row>
    <row r="179" spans="1:7" ht="15" customHeight="1">
      <c r="A179" s="8" t="s">
        <v>134</v>
      </c>
      <c r="B179" s="3" t="s">
        <v>135</v>
      </c>
      <c r="C179" s="47">
        <v>916</v>
      </c>
      <c r="D179" s="47">
        <v>916</v>
      </c>
      <c r="E179" s="47">
        <v>0</v>
      </c>
      <c r="F179" s="47">
        <v>0</v>
      </c>
      <c r="G179" s="47">
        <v>0</v>
      </c>
    </row>
    <row r="180" spans="1:14" ht="15" customHeight="1">
      <c r="A180" s="13" t="s">
        <v>152</v>
      </c>
      <c r="B180" s="3"/>
      <c r="C180" s="46">
        <v>916</v>
      </c>
      <c r="D180" s="46">
        <v>916</v>
      </c>
      <c r="E180" s="46">
        <v>0</v>
      </c>
      <c r="F180" s="46">
        <v>0</v>
      </c>
      <c r="G180" s="46">
        <v>0</v>
      </c>
      <c r="H180" s="10"/>
      <c r="I180" s="10"/>
      <c r="J180" s="10"/>
      <c r="K180" s="10"/>
      <c r="L180" s="10"/>
      <c r="M180" s="10"/>
      <c r="N180" s="10"/>
    </row>
    <row r="181" spans="1:12" ht="15" customHeight="1">
      <c r="A181" s="9" t="s">
        <v>10</v>
      </c>
      <c r="B181" s="3"/>
      <c r="C181" s="48">
        <v>916</v>
      </c>
      <c r="D181" s="48">
        <v>916</v>
      </c>
      <c r="E181" s="48">
        <v>0</v>
      </c>
      <c r="F181" s="48">
        <v>0</v>
      </c>
      <c r="G181" s="48">
        <v>0</v>
      </c>
      <c r="H181" s="38"/>
      <c r="I181" s="39"/>
      <c r="J181" s="39"/>
      <c r="K181" s="39"/>
      <c r="L181" s="39"/>
    </row>
    <row r="182" spans="1:12" ht="12.75" customHeight="1">
      <c r="A182" s="15" t="s">
        <v>11</v>
      </c>
      <c r="C182" s="40">
        <f>H182-H183</f>
        <v>1995791</v>
      </c>
      <c r="D182" s="40">
        <f>I182-I183</f>
        <v>642485</v>
      </c>
      <c r="E182" s="40">
        <f>J182-J183</f>
        <v>483324</v>
      </c>
      <c r="F182" s="40">
        <f>K182-K183</f>
        <v>386658</v>
      </c>
      <c r="G182" s="40">
        <f>L182-L183</f>
        <v>483324</v>
      </c>
      <c r="H182" s="36">
        <v>1995791</v>
      </c>
      <c r="I182" s="36">
        <v>642485</v>
      </c>
      <c r="J182" s="36">
        <v>483324</v>
      </c>
      <c r="K182" s="36">
        <v>386658</v>
      </c>
      <c r="L182" s="36">
        <v>483324</v>
      </c>
    </row>
    <row r="183" spans="1:12" ht="16.5" customHeight="1">
      <c r="A183" t="s">
        <v>12</v>
      </c>
      <c r="C183" s="41"/>
      <c r="D183" s="41"/>
      <c r="E183" s="41"/>
      <c r="F183" s="41"/>
      <c r="G183" s="41"/>
      <c r="H183" s="35">
        <f>C183</f>
        <v>0</v>
      </c>
      <c r="I183" s="35">
        <f>D183</f>
        <v>0</v>
      </c>
      <c r="J183" s="35">
        <f>E183</f>
        <v>0</v>
      </c>
      <c r="K183" s="35">
        <f>F183</f>
        <v>0</v>
      </c>
      <c r="L183" s="35">
        <f>G183</f>
        <v>0</v>
      </c>
    </row>
    <row r="184" spans="1:12" ht="12.75" customHeight="1">
      <c r="A184" s="15" t="s">
        <v>13</v>
      </c>
      <c r="C184" s="40">
        <f aca="true" t="shared" si="0" ref="C184:L184">C182+C183</f>
        <v>1995791</v>
      </c>
      <c r="D184" s="40">
        <f t="shared" si="0"/>
        <v>642485</v>
      </c>
      <c r="E184" s="40">
        <f t="shared" si="0"/>
        <v>483324</v>
      </c>
      <c r="F184" s="40">
        <f t="shared" si="0"/>
        <v>386658</v>
      </c>
      <c r="G184" s="40">
        <f t="shared" si="0"/>
        <v>483324</v>
      </c>
      <c r="H184" s="36">
        <f t="shared" si="0"/>
        <v>1995791</v>
      </c>
      <c r="I184" s="36">
        <f t="shared" si="0"/>
        <v>642485</v>
      </c>
      <c r="J184" s="36">
        <f t="shared" si="0"/>
        <v>483324</v>
      </c>
      <c r="K184" s="36">
        <f t="shared" si="0"/>
        <v>386658</v>
      </c>
      <c r="L184" s="36">
        <f t="shared" si="0"/>
        <v>483324</v>
      </c>
    </row>
    <row r="185" spans="1:7" ht="15.75" customHeight="1">
      <c r="A185" s="5"/>
      <c r="B185" s="5"/>
      <c r="C185" s="2"/>
      <c r="D185" s="2"/>
      <c r="E185" s="2"/>
      <c r="F185" s="2"/>
      <c r="G185" s="2"/>
    </row>
    <row r="186" ht="12.75" customHeight="1"/>
    <row r="187" spans="1:6" ht="12.75" customHeight="1">
      <c r="A187" s="31" t="s">
        <v>29</v>
      </c>
      <c r="B187" s="31" t="s">
        <v>30</v>
      </c>
      <c r="C187" s="31" t="s">
        <v>31</v>
      </c>
      <c r="D187" s="32" t="s">
        <v>32</v>
      </c>
      <c r="E187" s="33"/>
      <c r="F187" s="33"/>
    </row>
    <row r="188" spans="1:6" ht="18.75" customHeight="1">
      <c r="A188" s="6" t="s">
        <v>7</v>
      </c>
      <c r="B188" s="3"/>
      <c r="C188" s="4"/>
      <c r="D188" s="4"/>
      <c r="E188" s="34"/>
      <c r="F188" s="34"/>
    </row>
    <row r="189" spans="1:6" ht="15" customHeight="1">
      <c r="A189" s="7"/>
      <c r="B189" s="3"/>
      <c r="C189" s="4"/>
      <c r="D189" s="4"/>
      <c r="E189" s="34"/>
      <c r="F189" s="34"/>
    </row>
    <row r="190" spans="1:6" ht="18.75" customHeight="1">
      <c r="A190" s="6" t="s">
        <v>46</v>
      </c>
      <c r="B190" s="3"/>
      <c r="C190" s="4"/>
      <c r="D190" s="4"/>
      <c r="E190" s="34"/>
      <c r="F190" s="34"/>
    </row>
    <row r="191" spans="1:6" ht="15" customHeight="1">
      <c r="A191" s="7" t="s">
        <v>35</v>
      </c>
      <c r="B191" s="3"/>
      <c r="C191" s="4"/>
      <c r="D191" s="4"/>
      <c r="E191" s="34"/>
      <c r="F191" s="34"/>
    </row>
    <row r="192" spans="1:6" ht="15" customHeight="1">
      <c r="A192" s="7" t="s">
        <v>47</v>
      </c>
      <c r="B192" s="3"/>
      <c r="C192" s="4"/>
      <c r="D192" s="4"/>
      <c r="E192" s="34"/>
      <c r="F192" s="34"/>
    </row>
    <row r="193" spans="1:10" ht="12.75" customHeight="1">
      <c r="A193" s="11" t="s">
        <v>49</v>
      </c>
      <c r="B193" s="3" t="s">
        <v>166</v>
      </c>
      <c r="C193" s="12">
        <v>60</v>
      </c>
      <c r="D193" s="12">
        <v>60</v>
      </c>
      <c r="H193">
        <v>60</v>
      </c>
      <c r="I193">
        <v>60</v>
      </c>
      <c r="J193">
        <v>1</v>
      </c>
    </row>
    <row r="194" spans="1:10" ht="12.75" customHeight="1">
      <c r="A194" s="11" t="s">
        <v>167</v>
      </c>
      <c r="B194" s="3" t="s">
        <v>168</v>
      </c>
      <c r="C194" s="12">
        <v>60</v>
      </c>
      <c r="D194" s="12">
        <v>60</v>
      </c>
      <c r="H194">
        <v>0</v>
      </c>
      <c r="I194">
        <v>0</v>
      </c>
      <c r="J194">
        <v>0</v>
      </c>
    </row>
    <row r="195" spans="1:10" ht="12.75" customHeight="1">
      <c r="A195" s="11" t="s">
        <v>169</v>
      </c>
      <c r="B195" s="3" t="s">
        <v>170</v>
      </c>
      <c r="C195" s="12">
        <v>562</v>
      </c>
      <c r="D195" s="12">
        <v>562</v>
      </c>
      <c r="H195">
        <v>0</v>
      </c>
      <c r="I195">
        <v>0</v>
      </c>
      <c r="J195">
        <v>1</v>
      </c>
    </row>
    <row r="196" spans="1:4" ht="12.75" customHeight="1">
      <c r="A196" s="9" t="s">
        <v>8</v>
      </c>
      <c r="B196" s="3"/>
      <c r="C196" s="12">
        <v>60</v>
      </c>
      <c r="D196" s="12">
        <v>60</v>
      </c>
    </row>
    <row r="197" spans="1:6" ht="15" customHeight="1">
      <c r="A197" s="7" t="s">
        <v>97</v>
      </c>
      <c r="B197" s="3"/>
      <c r="C197" s="4"/>
      <c r="D197" s="4"/>
      <c r="E197" s="34"/>
      <c r="F197" s="34"/>
    </row>
    <row r="198" spans="1:10" ht="12.75" customHeight="1">
      <c r="A198" s="11" t="s">
        <v>49</v>
      </c>
      <c r="B198" s="3" t="s">
        <v>166</v>
      </c>
      <c r="C198" s="12">
        <v>2</v>
      </c>
      <c r="D198" s="12">
        <v>2</v>
      </c>
      <c r="H198">
        <v>2</v>
      </c>
      <c r="I198">
        <v>2</v>
      </c>
      <c r="J198">
        <v>1</v>
      </c>
    </row>
    <row r="199" spans="1:10" ht="12.75" customHeight="1">
      <c r="A199" s="11" t="s">
        <v>167</v>
      </c>
      <c r="B199" s="3" t="s">
        <v>168</v>
      </c>
      <c r="C199" s="12">
        <v>2</v>
      </c>
      <c r="D199" s="12">
        <v>2</v>
      </c>
      <c r="H199">
        <v>0</v>
      </c>
      <c r="I199">
        <v>0</v>
      </c>
      <c r="J199">
        <v>0</v>
      </c>
    </row>
    <row r="200" spans="1:4" ht="12.75" customHeight="1">
      <c r="A200" s="9" t="s">
        <v>8</v>
      </c>
      <c r="B200" s="3"/>
      <c r="C200" s="12">
        <v>2</v>
      </c>
      <c r="D200" s="12">
        <v>2</v>
      </c>
    </row>
    <row r="201" spans="1:4" ht="18.75" customHeight="1">
      <c r="A201" s="6"/>
      <c r="B201" s="3"/>
      <c r="C201" s="4"/>
      <c r="D201" s="4"/>
    </row>
    <row r="202" spans="1:4" ht="15" customHeight="1">
      <c r="A202" s="7" t="s">
        <v>101</v>
      </c>
      <c r="B202" s="3"/>
      <c r="C202" s="4"/>
      <c r="D202" s="4"/>
    </row>
    <row r="203" spans="1:4" ht="10.5" customHeight="1">
      <c r="A203" s="8"/>
      <c r="B203" s="3"/>
      <c r="C203" s="4"/>
      <c r="D203" s="4"/>
    </row>
    <row r="204" spans="1:4" ht="15" customHeight="1">
      <c r="A204" s="8" t="s">
        <v>102</v>
      </c>
      <c r="B204" s="3" t="s">
        <v>171</v>
      </c>
      <c r="C204" s="12">
        <v>62</v>
      </c>
      <c r="D204" s="12">
        <v>62</v>
      </c>
    </row>
    <row r="205" spans="1:4" ht="15" customHeight="1">
      <c r="A205" s="8" t="s">
        <v>172</v>
      </c>
      <c r="B205" s="3" t="s">
        <v>173</v>
      </c>
      <c r="C205" s="12">
        <v>62</v>
      </c>
      <c r="D205" s="12">
        <v>62</v>
      </c>
    </row>
    <row r="206" spans="1:4" ht="15" customHeight="1">
      <c r="A206" s="8" t="s">
        <v>174</v>
      </c>
      <c r="B206" s="3" t="s">
        <v>175</v>
      </c>
      <c r="C206" s="12">
        <v>562</v>
      </c>
      <c r="D206" s="12">
        <v>562</v>
      </c>
    </row>
    <row r="207" spans="1:4" ht="15" customHeight="1">
      <c r="A207" s="13" t="s">
        <v>9</v>
      </c>
      <c r="B207" s="3"/>
      <c r="C207" s="37">
        <v>62</v>
      </c>
      <c r="D207" s="37">
        <v>62</v>
      </c>
    </row>
    <row r="208" spans="1:4" ht="15" customHeight="1">
      <c r="A208" s="7" t="s">
        <v>153</v>
      </c>
      <c r="B208" s="3"/>
      <c r="C208" s="4"/>
      <c r="D208" s="4"/>
    </row>
    <row r="209" spans="1:4" ht="9" customHeight="1">
      <c r="A209" s="7"/>
      <c r="B209" s="3"/>
      <c r="C209" s="4"/>
      <c r="D209" s="4"/>
    </row>
    <row r="210" spans="1:4" ht="15" customHeight="1">
      <c r="A210" s="8" t="s">
        <v>102</v>
      </c>
      <c r="B210" s="3" t="s">
        <v>171</v>
      </c>
      <c r="C210" s="49">
        <v>62</v>
      </c>
      <c r="D210" s="12">
        <v>62</v>
      </c>
    </row>
    <row r="211" spans="1:4" ht="15" customHeight="1">
      <c r="A211" s="8" t="s">
        <v>172</v>
      </c>
      <c r="B211" s="3" t="s">
        <v>173</v>
      </c>
      <c r="C211" s="49">
        <v>62</v>
      </c>
      <c r="D211" s="12">
        <v>62</v>
      </c>
    </row>
    <row r="212" spans="1:4" ht="15" customHeight="1">
      <c r="A212" s="8" t="s">
        <v>174</v>
      </c>
      <c r="B212" s="3" t="s">
        <v>175</v>
      </c>
      <c r="C212" s="49">
        <v>562</v>
      </c>
      <c r="D212" s="12">
        <v>562</v>
      </c>
    </row>
    <row r="213" spans="1:4" ht="12.75" customHeight="1">
      <c r="A213" s="9" t="s">
        <v>10</v>
      </c>
      <c r="B213" s="3"/>
      <c r="C213" s="37">
        <v>62</v>
      </c>
      <c r="D213" s="37">
        <v>62</v>
      </c>
    </row>
    <row r="214" spans="1:4" ht="15" customHeight="1">
      <c r="A214" s="13" t="s">
        <v>33</v>
      </c>
      <c r="B214" s="3"/>
      <c r="C214" s="37">
        <v>62</v>
      </c>
      <c r="D214" s="37">
        <v>62</v>
      </c>
    </row>
    <row r="215" ht="12.75" customHeight="1"/>
    <row r="216" ht="12.75" customHeight="1"/>
    <row r="217" ht="12.75" customHeight="1"/>
    <row r="218" ht="48" customHeight="1"/>
    <row r="219" spans="1:2" ht="12.75">
      <c r="A219" t="s">
        <v>179</v>
      </c>
      <c r="B219" t="s">
        <v>180</v>
      </c>
    </row>
    <row r="220" spans="1:2" ht="12.75">
      <c r="A220" t="s">
        <v>182</v>
      </c>
      <c r="B220" t="s">
        <v>181</v>
      </c>
    </row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600" verticalDpi="600" orientation="landscape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Windows User</cp:lastModifiedBy>
  <cp:lastPrinted>2021-03-18T10:25:12Z</cp:lastPrinted>
  <dcterms:created xsi:type="dcterms:W3CDTF">2016-03-25T10:05:14Z</dcterms:created>
  <dcterms:modified xsi:type="dcterms:W3CDTF">2021-03-18T10:31:20Z</dcterms:modified>
  <cp:category/>
  <cp:version/>
  <cp:contentType/>
  <cp:contentStatus/>
</cp:coreProperties>
</file>