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<sst xmlns="http://schemas.openxmlformats.org/spreadsheetml/2006/main" count="153" uniqueCount="52">
  <si>
    <t xml:space="preserve"> Бланка стойностни показатели: Приход –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</si>
  <si>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</si>
  <si>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</si>
  <si>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</si>
  <si>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</si>
  <si>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</si>
  <si>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</si>
  <si>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</si>
  <si>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</si>
  <si>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</si>
  <si>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</si>
  <si>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</si>
  <si>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</si>
  <si>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</si>
  <si>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</si>
  <si>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</si>
  <si>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</si>
  <si>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</si>
  <si>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</si>
  <si>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</si>
  <si>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</si>
  <si>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</si>
  <si>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</si>
  <si>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</si>
  <si>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</si>
  <si>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– Тримесечен отчет</t>
  </si>
  <si>
    <t>Всичко:</t>
  </si>
  <si>
    <t xml:space="preserve"> Бланка стойностни показатели: Натурални –Тримесечен отчет</t>
  </si>
  <si>
    <t>Натурален показател</t>
  </si>
  <si>
    <t>Код на натурален показател</t>
  </si>
  <si>
    <t xml:space="preserve"> Бланка стойностни показатели: Разход, Натурални – Тримесечен отчет</t>
  </si>
  <si>
    <t xml:space="preserve"> Бланка стойностни показатели: Натурални – Тримесечен отчет</t>
  </si>
  <si>
    <t/>
  </si>
  <si>
    <t>Дофинансиране</t>
  </si>
  <si>
    <t>ОУ ЛЮБЕН КАРАВЕЛОВ</t>
  </si>
  <si>
    <t>5202</t>
  </si>
  <si>
    <t>-</t>
  </si>
  <si>
    <t>III. Функция Образование</t>
  </si>
  <si>
    <t>322 Неспециализирани училища, без професионални гимназии</t>
  </si>
  <si>
    <t>разходи</t>
  </si>
  <si>
    <t>Издръжка</t>
  </si>
  <si>
    <t>1000</t>
  </si>
  <si>
    <t>разходи за външни услуги</t>
  </si>
  <si>
    <t>1020</t>
  </si>
  <si>
    <t>Всичко - разходи:</t>
  </si>
  <si>
    <t>Всичко - 322 Неспециализирани училища, без професионални гимназии:</t>
  </si>
  <si>
    <t>Всичко - :</t>
  </si>
  <si>
    <t>Всичко - III. Функция Образование:</t>
  </si>
  <si>
    <t>Гл.счетоводител:</t>
  </si>
  <si>
    <t>Директор:</t>
  </si>
  <si>
    <t>Ганчо Стоянов</t>
  </si>
  <si>
    <t>Ивайло Бинев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</si>
</sst>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5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 indent="4"/>
    </xf>
    <xf numFmtId="0" fontId="5" fillId="0" borderId="0" xfId="0" applyFont="1" applyFill="1" applyBorder="1" applyAlignment="1">
      <alignment horizontal="left" vertical="center" indent="15"/>
    </xf>
    <xf numFmtId="0" fontId="2" fillId="0" borderId="0" xfId="0" applyFont="1" applyFill="1" applyBorder="1" applyAlignment="1">
      <alignment horizontal="left" vertical="center" indent="5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4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3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9" width="8.8515625" style="1" customWidth="1"/>
    <col min="250" max="16384" width="8.8515625" style="2" customWidth="1"/>
  </cols>
  <sheetData>
    <row r="1" ht="3" customHeight="1">
      <c r="A1" s="3"/>
    </row>
    <row r="2" spans="1:7" ht="21.75" customHeight="1">
      <c r="A2" s="4" t="s">
        <v>33</v>
      </c>
      <c r="B2" s="35" t="s">
        <v>0</v>
      </c>
      <c r="C2" s="35"/>
      <c r="D2" s="35"/>
      <c r="E2" s="35"/>
      <c r="F2" s="35"/>
      <c r="G2" s="35"/>
    </row>
    <row r="3" spans="1:7" s="6" customFormat="1" ht="18" customHeight="1">
      <c r="A3" s="5">
        <v>1</v>
      </c>
      <c r="B3" s="36" t="s">
        <v>34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35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Първо</v>
      </c>
      <c r="G5" s="4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13"/>
      <c r="C7" s="14"/>
      <c r="D7" s="15"/>
      <c r="E7" s="15"/>
      <c r="F7" s="15"/>
      <c r="G7" s="15"/>
    </row>
    <row r="8" spans="1:7" ht="16.5" customHeight="1">
      <c r="A8" s="4"/>
      <c r="B8" s="16" t="s">
        <v>10</v>
      </c>
      <c r="C8" s="14"/>
      <c r="D8" s="15"/>
      <c r="E8" s="15"/>
      <c r="F8" s="15"/>
      <c r="G8" s="15"/>
    </row>
    <row r="9" spans="1:7" ht="16.5" customHeight="1">
      <c r="A9" s="4"/>
      <c r="B9" s="17" t="s">
        <v>11</v>
      </c>
      <c r="C9" s="14"/>
      <c r="D9" s="15"/>
      <c r="E9" s="15"/>
      <c r="F9" s="15"/>
      <c r="G9" s="15"/>
    </row>
    <row r="10" spans="1:9" ht="16.5" customHeight="1">
      <c r="A10" s="4"/>
      <c r="B10" s="18" t="s">
        <v>36</v>
      </c>
      <c r="C10" s="19" t="s">
        <v>36</v>
      </c>
      <c r="D10" s="20">
        <v>0</v>
      </c>
      <c r="E10" s="20">
        <v>0</v>
      </c>
      <c r="F10" s="20">
        <f>E10-D10</f>
        <v>0</v>
      </c>
      <c r="G10" s="20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4" t="s">
        <v>12</v>
      </c>
      <c r="C11" s="34"/>
      <c r="D11" s="20">
        <f>SUM(H10)</f>
        <v>0</v>
      </c>
      <c r="E11" s="20">
        <f>SUM(I10)</f>
        <v>0</v>
      </c>
      <c r="F11" s="20">
        <f>E11-D11</f>
        <v>0</v>
      </c>
      <c r="G11" s="20">
        <f>IF(D11=0,0,E11/D11)*100</f>
        <v>0</v>
      </c>
    </row>
    <row r="12" spans="1:7" ht="16.5" customHeight="1">
      <c r="A12" s="4"/>
      <c r="B12" s="17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8" t="s">
        <v>36</v>
      </c>
      <c r="C13" s="19" t="s">
        <v>36</v>
      </c>
      <c r="D13" s="20">
        <v>0</v>
      </c>
      <c r="E13" s="20">
        <v>0</v>
      </c>
      <c r="F13" s="20">
        <f>E13-D13</f>
        <v>0</v>
      </c>
      <c r="G13" s="20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4" t="s">
        <v>14</v>
      </c>
      <c r="C14" s="34"/>
      <c r="D14" s="20">
        <f>SUM(H13)</f>
        <v>0</v>
      </c>
      <c r="E14" s="20">
        <f>SUM(I13)</f>
        <v>0</v>
      </c>
      <c r="F14" s="20">
        <f>E14-D14</f>
        <v>0</v>
      </c>
      <c r="G14" s="20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6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8" t="s">
        <v>36</v>
      </c>
      <c r="C17" s="19" t="s">
        <v>36</v>
      </c>
      <c r="D17" s="20">
        <v>0</v>
      </c>
      <c r="E17" s="20">
        <v>0</v>
      </c>
      <c r="F17" s="20">
        <f>E17-D17</f>
        <v>0</v>
      </c>
      <c r="G17" s="20">
        <f>IF(D17=0,0,E17/D17)*100</f>
        <v>0</v>
      </c>
      <c r="H17" s="1">
        <v>0</v>
      </c>
      <c r="I17" s="1">
        <v>0</v>
      </c>
    </row>
    <row r="18" spans="1:7" ht="16.5" customHeight="1">
      <c r="A18" s="4"/>
      <c r="B18" s="34" t="s">
        <v>16</v>
      </c>
      <c r="C18" s="34"/>
      <c r="D18" s="20">
        <f>SUM(H17)</f>
        <v>0</v>
      </c>
      <c r="E18" s="20">
        <f>SUM(I17)</f>
        <v>0</v>
      </c>
      <c r="F18" s="20">
        <f>E18-D18</f>
        <v>0</v>
      </c>
      <c r="G18" s="20">
        <f>IF(D18=0,0,E18/D18)*100</f>
        <v>0</v>
      </c>
    </row>
    <row r="19" spans="1:7" ht="16.5" customHeight="1">
      <c r="A19" s="4"/>
      <c r="B19" s="14"/>
      <c r="C19" s="14"/>
      <c r="D19" s="15"/>
      <c r="E19" s="15"/>
      <c r="F19" s="15"/>
      <c r="G19" s="15"/>
    </row>
    <row r="20" spans="1:7" ht="16.5" customHeight="1">
      <c r="A20" s="4"/>
      <c r="B20" s="16" t="s">
        <v>17</v>
      </c>
      <c r="C20" s="14"/>
      <c r="D20" s="15"/>
      <c r="E20" s="15"/>
      <c r="F20" s="15"/>
      <c r="G20" s="15"/>
    </row>
    <row r="21" spans="1:9" ht="16.5" customHeight="1">
      <c r="A21" s="4"/>
      <c r="B21" s="18" t="s">
        <v>36</v>
      </c>
      <c r="C21" s="19" t="s">
        <v>36</v>
      </c>
      <c r="D21" s="20">
        <v>0</v>
      </c>
      <c r="E21" s="20">
        <v>0</v>
      </c>
      <c r="F21" s="20">
        <f>E21-D21</f>
        <v>0</v>
      </c>
      <c r="G21" s="20">
        <f>IF(D21=0,0,E21/D21)*100</f>
        <v>0</v>
      </c>
      <c r="H21" s="1">
        <v>0</v>
      </c>
      <c r="I21" s="1">
        <v>0</v>
      </c>
    </row>
    <row r="22" spans="1:7" ht="16.5" customHeight="1">
      <c r="A22" s="4"/>
      <c r="B22" s="34" t="s">
        <v>18</v>
      </c>
      <c r="C22" s="34"/>
      <c r="D22" s="20">
        <f>SUM(H21)</f>
        <v>0</v>
      </c>
      <c r="E22" s="20">
        <f>SUM(I21)</f>
        <v>0</v>
      </c>
      <c r="F22" s="20">
        <f>E22-D22</f>
        <v>0</v>
      </c>
      <c r="G22" s="20">
        <f>IF(D22=0,0,E22/D22)*100</f>
        <v>0</v>
      </c>
    </row>
    <row r="23" spans="1:7" ht="16.5" customHeight="1">
      <c r="A23" s="4"/>
      <c r="B23" s="34" t="s">
        <v>19</v>
      </c>
      <c r="C23" s="34"/>
      <c r="D23" s="20">
        <f>SUM(D11,D14,D18,D22)</f>
        <v>0</v>
      </c>
      <c r="E23" s="20">
        <f>SUM(E11,E14,E18,E22)</f>
        <v>0</v>
      </c>
      <c r="F23" s="20">
        <f>E23-D23</f>
        <v>0</v>
      </c>
      <c r="G23" s="20">
        <f>IF(D23=0,0,E23/D23)*100</f>
        <v>0</v>
      </c>
    </row>
    <row r="24" spans="1:7" ht="16.5" customHeight="1">
      <c r="A24" s="4"/>
      <c r="B24" s="14"/>
      <c r="C24" s="14"/>
      <c r="D24" s="15"/>
      <c r="E24" s="15"/>
      <c r="F24" s="15"/>
      <c r="G24" s="15"/>
    </row>
    <row r="25" spans="1:7" ht="16.5" customHeight="1">
      <c r="A25" s="4"/>
      <c r="B25" s="16" t="s">
        <v>20</v>
      </c>
      <c r="C25" s="14"/>
      <c r="D25" s="15"/>
      <c r="E25" s="15"/>
      <c r="F25" s="15"/>
      <c r="G25" s="15"/>
    </row>
    <row r="26" spans="1:9" ht="16.5" customHeight="1">
      <c r="A26" s="4"/>
      <c r="B26" s="18" t="s">
        <v>36</v>
      </c>
      <c r="C26" s="19" t="s">
        <v>36</v>
      </c>
      <c r="D26" s="20">
        <v>0</v>
      </c>
      <c r="E26" s="20">
        <v>0</v>
      </c>
      <c r="F26" s="20">
        <f>E26-D26</f>
        <v>0</v>
      </c>
      <c r="G26" s="20">
        <f>IF(D26=0,0,E26/D26)*100</f>
        <v>0</v>
      </c>
      <c r="H26" s="1">
        <v>0</v>
      </c>
      <c r="I26" s="1">
        <v>0</v>
      </c>
    </row>
    <row r="27" spans="1:7" ht="16.5" customHeight="1">
      <c r="A27" s="4"/>
      <c r="B27" s="34" t="s">
        <v>21</v>
      </c>
      <c r="C27" s="34"/>
      <c r="D27" s="20">
        <f>SUM(H26)</f>
        <v>0</v>
      </c>
      <c r="E27" s="20">
        <f>SUM(I26)</f>
        <v>0</v>
      </c>
      <c r="F27" s="20">
        <f>E27-D27</f>
        <v>0</v>
      </c>
      <c r="G27" s="20">
        <f>IF(D27=0,0,E27/D27)*100</f>
        <v>0</v>
      </c>
    </row>
    <row r="28" spans="1:7" ht="16.5" customHeight="1">
      <c r="A28" s="4"/>
      <c r="B28" s="14"/>
      <c r="C28" s="14"/>
      <c r="D28" s="15"/>
      <c r="E28" s="15"/>
      <c r="F28" s="15"/>
      <c r="G28" s="15"/>
    </row>
    <row r="29" spans="1:7" ht="16.5" customHeight="1">
      <c r="A29" s="4"/>
      <c r="B29" s="34" t="s">
        <v>22</v>
      </c>
      <c r="C29" s="34"/>
      <c r="D29" s="20">
        <f>SUM(D23,D27)</f>
        <v>0</v>
      </c>
      <c r="E29" s="20">
        <f>SUM(E23,E27)</f>
        <v>0</v>
      </c>
      <c r="F29" s="20">
        <f>E29-D29</f>
        <v>0</v>
      </c>
      <c r="G29" s="20">
        <f>IF(D29=0,0,E29/D29)*100</f>
        <v>0</v>
      </c>
    </row>
    <row r="30" spans="1:7" ht="16.5" customHeight="1">
      <c r="A30" s="4"/>
      <c r="B30" s="21" t="s">
        <v>23</v>
      </c>
      <c r="C30" s="19">
        <v>9900</v>
      </c>
      <c r="D30" s="20">
        <v>0</v>
      </c>
      <c r="E30" s="20">
        <v>0</v>
      </c>
      <c r="F30" s="20">
        <f>E30-D30</f>
        <v>0</v>
      </c>
      <c r="G30" s="20">
        <f>IF(D30=0,0,E30/D30)*100</f>
        <v>0</v>
      </c>
    </row>
    <row r="31" spans="1:7" ht="16.5" customHeight="1">
      <c r="A31" s="4"/>
      <c r="B31" s="34" t="s">
        <v>24</v>
      </c>
      <c r="C31" s="34"/>
      <c r="D31" s="20">
        <f>SUM(D30,D29)</f>
        <v>0</v>
      </c>
      <c r="E31" s="20">
        <f>SUM(E29,E30)</f>
        <v>0</v>
      </c>
      <c r="F31" s="20">
        <f>E31-D31</f>
        <v>0</v>
      </c>
      <c r="G31" s="20">
        <f>IF(D31=0,0,E31/D31)*100</f>
        <v>0</v>
      </c>
    </row>
    <row r="32" spans="1:7" ht="16.5" customHeight="1">
      <c r="A32" s="4"/>
      <c r="B32" s="13"/>
      <c r="C32" s="14"/>
      <c r="D32" s="15"/>
      <c r="E32" s="15"/>
      <c r="F32" s="15"/>
      <c r="G32" s="15"/>
    </row>
  </sheetData>
  <sheetProtection selectLockedCells="1" selectUnlockedCells="1"/>
  <mergeCells count="10">
    <mergeCell ref="B23:C23"/>
    <mergeCell ref="B27:C27"/>
    <mergeCell ref="B29:C29"/>
    <mergeCell ref="B31:C31"/>
    <mergeCell ref="B2:G2"/>
    <mergeCell ref="B3:G3"/>
    <mergeCell ref="B11:C11"/>
    <mergeCell ref="B14:C14"/>
    <mergeCell ref="B18:C18"/>
    <mergeCell ref="B22:C22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zoomScalePageLayoutView="0" workbookViewId="0" topLeftCell="A1">
      <pane ySplit="6" topLeftCell="A13" activePane="bottomLeft" state="frozen"/>
      <selection pane="topLeft" activeCell="A1" sqref="A1"/>
      <selection pane="bottomLeft" activeCell="B23" sqref="B23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8.8515625" style="1" customWidth="1"/>
    <col min="244" max="16384" width="8.8515625" style="2" customWidth="1"/>
  </cols>
  <sheetData>
    <row r="1" ht="3" customHeight="1">
      <c r="A1" s="3"/>
    </row>
    <row r="2" spans="1:7" ht="21.75" customHeight="1">
      <c r="A2" s="4" t="s">
        <v>33</v>
      </c>
      <c r="B2" s="35" t="s">
        <v>25</v>
      </c>
      <c r="C2" s="35"/>
      <c r="D2" s="35"/>
      <c r="E2" s="35"/>
      <c r="F2" s="35"/>
      <c r="G2" s="35"/>
    </row>
    <row r="3" spans="1:7" s="6" customFormat="1" ht="18" customHeight="1">
      <c r="A3" s="22">
        <v>1</v>
      </c>
      <c r="B3" s="36" t="s">
        <v>34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35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3"/>
      <c r="C7" s="23"/>
      <c r="D7" s="23"/>
      <c r="E7" s="23"/>
      <c r="F7" s="23"/>
      <c r="G7" s="23"/>
    </row>
    <row r="8" spans="1:7" ht="16.5" customHeight="1">
      <c r="A8" s="4"/>
      <c r="B8" s="38" t="s">
        <v>37</v>
      </c>
      <c r="C8" s="38"/>
      <c r="D8" s="38"/>
      <c r="E8" s="38"/>
      <c r="F8" s="38"/>
      <c r="G8" s="38"/>
    </row>
    <row r="9" spans="1:7" ht="16.5" customHeight="1">
      <c r="A9" s="4"/>
      <c r="B9" s="39" t="s">
        <v>32</v>
      </c>
      <c r="C9" s="39"/>
      <c r="D9" s="39"/>
      <c r="E9" s="39"/>
      <c r="F9" s="39"/>
      <c r="G9" s="39"/>
    </row>
    <row r="10" spans="1:7" ht="16.5" customHeight="1">
      <c r="A10" s="4"/>
      <c r="B10" s="40" t="s">
        <v>38</v>
      </c>
      <c r="C10" s="40"/>
      <c r="D10" s="40"/>
      <c r="E10" s="40"/>
      <c r="F10" s="40"/>
      <c r="G10" s="40"/>
    </row>
    <row r="11" spans="1:7" ht="16.5" customHeight="1">
      <c r="A11" s="4"/>
      <c r="B11" s="26" t="s">
        <v>39</v>
      </c>
      <c r="C11" s="27"/>
      <c r="D11" s="27"/>
      <c r="E11" s="27"/>
      <c r="F11" s="27"/>
      <c r="G11" s="27"/>
    </row>
    <row r="12" spans="1:9" ht="16.5" customHeight="1">
      <c r="A12" s="4"/>
      <c r="B12" s="28" t="s">
        <v>40</v>
      </c>
      <c r="C12" s="19" t="s">
        <v>41</v>
      </c>
      <c r="D12" s="20">
        <v>3244</v>
      </c>
      <c r="E12" s="20">
        <v>3244</v>
      </c>
      <c r="F12" s="20">
        <f>E12-D12</f>
        <v>0</v>
      </c>
      <c r="G12" s="20">
        <f>IF(D12=0,0,E12/D12)*100</f>
        <v>100</v>
      </c>
      <c r="H12" s="1">
        <v>3244</v>
      </c>
      <c r="I12" s="1">
        <v>3244</v>
      </c>
    </row>
    <row r="13" spans="1:9" ht="16.5" customHeight="1">
      <c r="A13" s="4"/>
      <c r="B13" s="28" t="s">
        <v>42</v>
      </c>
      <c r="C13" s="19" t="s">
        <v>43</v>
      </c>
      <c r="D13" s="20">
        <v>3244</v>
      </c>
      <c r="E13" s="20">
        <v>3244</v>
      </c>
      <c r="F13" s="20">
        <f>E13-D13</f>
        <v>0</v>
      </c>
      <c r="G13" s="20">
        <f>IF(D13=0,0,E13/D13)*100</f>
        <v>100</v>
      </c>
      <c r="H13" s="1">
        <v>0</v>
      </c>
      <c r="I13" s="1">
        <v>0</v>
      </c>
    </row>
    <row r="14" spans="1:7" ht="15.75" customHeight="1">
      <c r="A14" s="4"/>
      <c r="B14" s="37" t="s">
        <v>44</v>
      </c>
      <c r="C14" s="37"/>
      <c r="D14" s="20">
        <f>SUM(H12:H13)</f>
        <v>3244</v>
      </c>
      <c r="E14" s="20">
        <f>SUM(I12:I13)</f>
        <v>3244</v>
      </c>
      <c r="F14" s="20">
        <f>E14-D14</f>
        <v>0</v>
      </c>
      <c r="G14" s="20">
        <f>IF(D14=0,0,E14/D14)*100</f>
        <v>100</v>
      </c>
    </row>
    <row r="15" spans="1:7" ht="15.75" customHeight="1">
      <c r="A15" s="4"/>
      <c r="B15" s="13"/>
      <c r="C15" s="14"/>
      <c r="D15" s="15"/>
      <c r="E15" s="15"/>
      <c r="F15" s="15"/>
      <c r="G15" s="15"/>
    </row>
    <row r="16" spans="1:7" ht="15.75" customHeight="1">
      <c r="A16" s="4"/>
      <c r="B16" s="37" t="s">
        <v>45</v>
      </c>
      <c r="C16" s="37"/>
      <c r="D16" s="20">
        <f>SUM(D14)</f>
        <v>3244</v>
      </c>
      <c r="E16" s="20">
        <f>SUM(E14)</f>
        <v>3244</v>
      </c>
      <c r="F16" s="20">
        <f>E16-D16</f>
        <v>0</v>
      </c>
      <c r="G16" s="20">
        <f>IF(D16=0,0,E16/D16)*100</f>
        <v>100</v>
      </c>
    </row>
    <row r="17" spans="1:7" ht="15.75" customHeight="1">
      <c r="A17" s="4"/>
      <c r="B17" s="13"/>
      <c r="C17" s="14"/>
      <c r="D17" s="15"/>
      <c r="E17" s="15"/>
      <c r="F17" s="15"/>
      <c r="G17" s="15"/>
    </row>
    <row r="18" spans="1:7" ht="15.75" customHeight="1">
      <c r="A18" s="4"/>
      <c r="B18" s="37" t="s">
        <v>46</v>
      </c>
      <c r="C18" s="37"/>
      <c r="D18" s="20">
        <f>SUM(D16)</f>
        <v>3244</v>
      </c>
      <c r="E18" s="20">
        <f>SUM(E16)</f>
        <v>3244</v>
      </c>
      <c r="F18" s="20">
        <f>E18-D18</f>
        <v>0</v>
      </c>
      <c r="G18" s="20">
        <f>IF(D18=0,0,E18/D18)*100</f>
        <v>100</v>
      </c>
    </row>
    <row r="19" spans="1:7" ht="15.75" customHeight="1">
      <c r="A19" s="4"/>
      <c r="B19" s="13"/>
      <c r="C19" s="14"/>
      <c r="D19" s="15"/>
      <c r="E19" s="15"/>
      <c r="F19" s="15"/>
      <c r="G19" s="15"/>
    </row>
    <row r="20" spans="1:7" ht="15.75" customHeight="1">
      <c r="A20" s="4"/>
      <c r="B20" s="37" t="s">
        <v>47</v>
      </c>
      <c r="C20" s="37"/>
      <c r="D20" s="20">
        <f>SUM(D18)</f>
        <v>3244</v>
      </c>
      <c r="E20" s="20">
        <f>SUM(E18)</f>
        <v>3244</v>
      </c>
      <c r="F20" s="20">
        <f>E20-D20</f>
        <v>0</v>
      </c>
      <c r="G20" s="20">
        <f>IF(D20=0,0,E20/D20)*100</f>
        <v>100</v>
      </c>
    </row>
    <row r="21" spans="1:7" ht="16.5" customHeight="1">
      <c r="A21" s="4"/>
      <c r="B21" s="13"/>
      <c r="C21" s="14"/>
      <c r="D21" s="15"/>
      <c r="E21" s="15"/>
      <c r="F21" s="15"/>
      <c r="G21" s="15"/>
    </row>
    <row r="22" spans="1:7" ht="16.5" customHeight="1">
      <c r="A22" s="4"/>
      <c r="B22" s="13"/>
      <c r="C22" s="14"/>
      <c r="D22" s="15"/>
      <c r="E22" s="15"/>
      <c r="F22" s="15"/>
      <c r="G22" s="15"/>
    </row>
    <row r="23" spans="1:7" ht="16.5" customHeight="1">
      <c r="A23" s="4"/>
      <c r="B23" s="13"/>
      <c r="C23" s="14"/>
      <c r="D23" s="15"/>
      <c r="E23" s="15"/>
      <c r="F23" s="15"/>
      <c r="G23" s="15"/>
    </row>
    <row r="24" spans="1:7" ht="16.5" customHeight="1">
      <c r="A24" s="4"/>
      <c r="B24" s="23"/>
      <c r="C24" s="14" t="s">
        <v>26</v>
      </c>
      <c r="D24" s="20">
        <f>SUM(D20)</f>
        <v>3244</v>
      </c>
      <c r="E24" s="20">
        <f>SUM(E20)</f>
        <v>3244</v>
      </c>
      <c r="F24" s="20">
        <f>E24-D24</f>
        <v>0</v>
      </c>
      <c r="G24" s="20">
        <f>IF(D24=0,0,E24/D24)*100</f>
        <v>100</v>
      </c>
    </row>
    <row r="29" spans="2:5" ht="16.5" customHeight="1">
      <c r="B29" s="1" t="s">
        <v>48</v>
      </c>
      <c r="E29" s="1" t="s">
        <v>49</v>
      </c>
    </row>
    <row r="30" spans="2:5" ht="16.5" customHeight="1">
      <c r="B30" s="1" t="s">
        <v>50</v>
      </c>
      <c r="E30" s="1" t="s">
        <v>51</v>
      </c>
    </row>
  </sheetData>
  <sheetProtection selectLockedCells="1" selectUnlockedCells="1"/>
  <mergeCells count="9">
    <mergeCell ref="B16:C16"/>
    <mergeCell ref="B18:C18"/>
    <mergeCell ref="B20:C20"/>
    <mergeCell ref="B2:G2"/>
    <mergeCell ref="B3:G3"/>
    <mergeCell ref="B8:G8"/>
    <mergeCell ref="B9:G9"/>
    <mergeCell ref="B10:G10"/>
    <mergeCell ref="B14:C1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2" width="20.421875" style="1" customWidth="1"/>
    <col min="13" max="243" width="8.8515625" style="1" customWidth="1"/>
    <col min="244" max="16384" width="8.8515625" style="2" customWidth="1"/>
  </cols>
  <sheetData>
    <row r="1" ht="3" customHeight="1">
      <c r="A1" s="3"/>
    </row>
    <row r="2" spans="1:7" ht="21.75" customHeight="1">
      <c r="A2" s="4" t="s">
        <v>33</v>
      </c>
      <c r="B2" s="35" t="s">
        <v>27</v>
      </c>
      <c r="C2" s="35"/>
      <c r="D2" s="35"/>
      <c r="E2" s="35"/>
      <c r="F2" s="35"/>
      <c r="G2" s="35"/>
    </row>
    <row r="3" spans="1:7" s="6" customFormat="1" ht="18" customHeight="1">
      <c r="A3" s="22">
        <v>1</v>
      </c>
      <c r="B3" s="36" t="s">
        <v>34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35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40.5" customHeight="1">
      <c r="A6" s="4"/>
      <c r="B6" s="12" t="s">
        <v>28</v>
      </c>
      <c r="C6" s="12" t="s">
        <v>29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9"/>
      <c r="B7" s="23"/>
      <c r="C7" s="23"/>
      <c r="D7" s="23"/>
      <c r="E7" s="23"/>
      <c r="F7" s="23"/>
      <c r="G7" s="23"/>
    </row>
    <row r="8" spans="1:7" ht="16.5" customHeight="1">
      <c r="A8" s="4"/>
      <c r="B8" s="13"/>
      <c r="C8" s="14"/>
      <c r="D8" s="15"/>
      <c r="E8" s="15"/>
      <c r="F8" s="15"/>
      <c r="G8" s="15"/>
    </row>
    <row r="9" spans="1:7" ht="16.5" customHeight="1">
      <c r="A9" s="32"/>
      <c r="B9" s="23"/>
      <c r="C9" s="14" t="s">
        <v>26</v>
      </c>
      <c r="D9" s="31">
        <f>0</f>
        <v>0</v>
      </c>
      <c r="E9" s="31">
        <f>0</f>
        <v>0</v>
      </c>
      <c r="F9" s="31">
        <f>E9-D9</f>
        <v>0</v>
      </c>
      <c r="G9" s="31">
        <f>IF(D9=0,0,E9/D9)*100</f>
        <v>0</v>
      </c>
    </row>
    <row r="10" spans="1:7" ht="16.5" customHeight="1">
      <c r="A10"/>
      <c r="B10"/>
      <c r="C10"/>
      <c r="D10"/>
      <c r="E10"/>
      <c r="F10"/>
      <c r="G10"/>
    </row>
    <row r="11" spans="1:9" ht="16.5" customHeight="1">
      <c r="A11"/>
      <c r="B11"/>
      <c r="C11"/>
      <c r="D11"/>
      <c r="E11"/>
      <c r="F11"/>
      <c r="G11"/>
      <c r="H11"/>
      <c r="I11"/>
    </row>
    <row r="12" spans="1:7" ht="15.75" customHeight="1">
      <c r="A12"/>
      <c r="B12"/>
      <c r="C12"/>
      <c r="D12"/>
      <c r="E12"/>
      <c r="F12"/>
      <c r="G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6.5" customHeight="1">
      <c r="A17"/>
      <c r="B17"/>
      <c r="C17"/>
      <c r="D17"/>
      <c r="E17"/>
      <c r="F17"/>
      <c r="G17"/>
    </row>
    <row r="18" spans="1:7" ht="16.5" customHeight="1">
      <c r="A18"/>
      <c r="B18"/>
      <c r="C18"/>
      <c r="D18"/>
      <c r="E18"/>
      <c r="F18"/>
      <c r="G18"/>
    </row>
    <row r="19" spans="1:7" ht="16.5" customHeight="1">
      <c r="A19"/>
      <c r="B19"/>
      <c r="C19"/>
      <c r="D19"/>
      <c r="E19"/>
      <c r="F19"/>
      <c r="G19"/>
    </row>
    <row r="20" spans="1:7" ht="16.5" customHeight="1">
      <c r="A20"/>
      <c r="B20"/>
      <c r="C20"/>
      <c r="D20"/>
      <c r="E20"/>
      <c r="F20"/>
      <c r="G20"/>
    </row>
  </sheetData>
  <sheetProtection selectLockedCells="1" selectUnlockedCells="1"/>
  <mergeCells count="2">
    <mergeCell ref="B2:G2"/>
    <mergeCell ref="B3:G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3" width="20.421875" style="1" customWidth="1"/>
    <col min="14" max="243" width="8.8515625" style="1" customWidth="1"/>
    <col min="244" max="16384" width="8.8515625" style="2" customWidth="1"/>
  </cols>
  <sheetData>
    <row r="1" ht="3" customHeight="1">
      <c r="A1" s="3"/>
    </row>
    <row r="2" spans="1:7" ht="21.75" customHeight="1">
      <c r="A2" s="4" t="s">
        <v>33</v>
      </c>
      <c r="B2" s="35" t="s">
        <v>30</v>
      </c>
      <c r="C2" s="35"/>
      <c r="D2" s="35"/>
      <c r="E2" s="35"/>
      <c r="F2" s="35"/>
      <c r="G2" s="35"/>
    </row>
    <row r="3" spans="1:7" s="6" customFormat="1" ht="18" customHeight="1">
      <c r="A3" s="22">
        <v>1</v>
      </c>
      <c r="B3" s="36" t="s">
        <v>34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35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3"/>
      <c r="C7" s="23"/>
      <c r="D7" s="23"/>
      <c r="E7" s="23"/>
      <c r="F7" s="23"/>
      <c r="G7" s="23"/>
    </row>
    <row r="8" spans="1:7" ht="16.5" customHeight="1">
      <c r="A8" s="4"/>
      <c r="B8" s="38" t="s">
        <v>37</v>
      </c>
      <c r="C8" s="38"/>
      <c r="D8" s="38"/>
      <c r="E8" s="38"/>
      <c r="F8" s="38"/>
      <c r="G8" s="38"/>
    </row>
    <row r="9" spans="1:7" ht="16.5" customHeight="1">
      <c r="A9" s="4"/>
      <c r="B9" s="24" t="s">
        <v>39</v>
      </c>
      <c r="C9" s="16"/>
      <c r="D9" s="16"/>
      <c r="E9" s="16"/>
      <c r="F9" s="16"/>
      <c r="G9" s="16"/>
    </row>
    <row r="10" spans="1:11" ht="16.5" customHeight="1">
      <c r="A10" s="4"/>
      <c r="B10" s="18" t="s">
        <v>40</v>
      </c>
      <c r="C10" s="19" t="s">
        <v>41</v>
      </c>
      <c r="D10" s="20">
        <v>3244</v>
      </c>
      <c r="E10" s="20">
        <v>3244</v>
      </c>
      <c r="F10" s="20">
        <f>E10-D10</f>
        <v>0</v>
      </c>
      <c r="G10" s="20">
        <f>IF(D10=0,0,E10/D10)*100</f>
        <v>100</v>
      </c>
      <c r="H10" s="1">
        <v>3244</v>
      </c>
      <c r="I10" s="1">
        <v>3244</v>
      </c>
      <c r="K10" s="33"/>
    </row>
    <row r="11" spans="1:9" ht="16.5" customHeight="1">
      <c r="A11" s="4"/>
      <c r="B11" s="18" t="s">
        <v>42</v>
      </c>
      <c r="C11" s="19" t="s">
        <v>43</v>
      </c>
      <c r="D11" s="20">
        <v>3244</v>
      </c>
      <c r="E11" s="20">
        <v>3244</v>
      </c>
      <c r="F11" s="20">
        <f>E11-D11</f>
        <v>0</v>
      </c>
      <c r="G11" s="20">
        <f>IF(D11=0,0,E11/D11)*100</f>
        <v>100</v>
      </c>
      <c r="H11" s="1">
        <v>0</v>
      </c>
      <c r="I11" s="1">
        <v>0</v>
      </c>
    </row>
    <row r="12" spans="1:7" ht="15.75" customHeight="1">
      <c r="A12" s="4"/>
      <c r="B12" s="37" t="s">
        <v>44</v>
      </c>
      <c r="C12" s="37"/>
      <c r="D12" s="20">
        <f>SUM(H10:H11)</f>
        <v>3244</v>
      </c>
      <c r="E12" s="20">
        <f>SUM(I10:I11)</f>
        <v>3244</v>
      </c>
      <c r="F12" s="20">
        <f>E12-D12</f>
        <v>0</v>
      </c>
      <c r="G12" s="20">
        <f>IF(D12=0,0,E12/D12)*100</f>
        <v>100</v>
      </c>
    </row>
    <row r="13" spans="1:7" ht="16.5" customHeight="1">
      <c r="A13" s="4"/>
      <c r="B13" s="13"/>
      <c r="C13" s="14"/>
      <c r="D13" s="15"/>
      <c r="E13" s="15"/>
      <c r="F13" s="15"/>
      <c r="G13" s="15"/>
    </row>
    <row r="14" spans="1:7" ht="15.75" customHeight="1">
      <c r="A14" s="4"/>
      <c r="B14" s="37" t="s">
        <v>47</v>
      </c>
      <c r="C14" s="37"/>
      <c r="D14" s="20">
        <f>SUM(D12)</f>
        <v>3244</v>
      </c>
      <c r="E14" s="20">
        <f>SUM(E12)</f>
        <v>3244</v>
      </c>
      <c r="F14" s="20">
        <f>E14-D14</f>
        <v>0</v>
      </c>
      <c r="G14" s="20">
        <f>IF(D14=0,0,E14/D14)*100</f>
        <v>100</v>
      </c>
    </row>
    <row r="15" spans="1:7" ht="16.5" customHeight="1">
      <c r="A15" s="4"/>
      <c r="B15" s="13"/>
      <c r="C15" s="14"/>
      <c r="D15" s="15"/>
      <c r="E15" s="15"/>
      <c r="F15" s="15"/>
      <c r="G15" s="15"/>
    </row>
    <row r="16" spans="1:7" ht="16.5" customHeight="1">
      <c r="A16" s="4"/>
      <c r="B16" s="13"/>
      <c r="C16" s="14"/>
      <c r="D16" s="15"/>
      <c r="E16" s="15"/>
      <c r="F16" s="15"/>
      <c r="G16" s="15"/>
    </row>
    <row r="17" spans="1:7" ht="16.5" customHeight="1">
      <c r="A17" s="4"/>
      <c r="B17" s="23"/>
      <c r="C17" s="14" t="s">
        <v>26</v>
      </c>
      <c r="D17" s="20">
        <f>SUM(D14)</f>
        <v>3244</v>
      </c>
      <c r="E17" s="20">
        <f>SUM(E14)</f>
        <v>3244</v>
      </c>
      <c r="F17" s="20">
        <f>E17-D17</f>
        <v>0</v>
      </c>
      <c r="G17" s="20">
        <f>IF(D17=0,0,E17/D17)*100</f>
        <v>100</v>
      </c>
    </row>
    <row r="20" ht="16.5" customHeight="1">
      <c r="A20"/>
    </row>
    <row r="21" spans="1:7" ht="16.5" customHeight="1">
      <c r="A21" s="3"/>
      <c r="B21"/>
      <c r="C21"/>
      <c r="D21"/>
      <c r="E21"/>
      <c r="F21"/>
      <c r="G21"/>
    </row>
    <row r="22" spans="1:7" ht="16.5" customHeight="1">
      <c r="A22" s="4"/>
      <c r="B22" s="35" t="s">
        <v>27</v>
      </c>
      <c r="C22" s="35"/>
      <c r="D22" s="35"/>
      <c r="E22" s="35"/>
      <c r="F22" s="35"/>
      <c r="G22" s="35"/>
    </row>
    <row r="23" spans="1:7" ht="16.5" customHeight="1">
      <c r="A23" s="22"/>
      <c r="B23" s="36" t="s">
        <v>34</v>
      </c>
      <c r="C23" s="36"/>
      <c r="D23" s="36"/>
      <c r="E23" s="36"/>
      <c r="F23" s="36"/>
      <c r="G23" s="36"/>
    </row>
    <row r="24" spans="1:7" ht="16.5" customHeight="1">
      <c r="A24" s="4"/>
      <c r="B24" s="7" t="str">
        <f>IF(ISBLANK(A2),"Обща",A2)</f>
        <v>Дофинансиране</v>
      </c>
      <c r="C24" s="8" t="s">
        <v>1</v>
      </c>
      <c r="D24" s="9" t="s">
        <v>35</v>
      </c>
      <c r="E24" s="8" t="s">
        <v>2</v>
      </c>
      <c r="F24" s="9">
        <v>2024</v>
      </c>
      <c r="G24" s="8"/>
    </row>
    <row r="25" spans="1:7" ht="16.5" customHeight="1">
      <c r="A25" s="4"/>
      <c r="B25" s="10"/>
      <c r="C25" s="10"/>
      <c r="D25" s="10"/>
      <c r="E25" s="8" t="s">
        <v>3</v>
      </c>
      <c r="F25" s="11" t="str">
        <f>IF(A3=1,"Първо",IF(A3=2,"Второ",IF(A3=3,"Трето",IF(A3=4,"Четвърто","Грешка"))))</f>
        <v>Първо</v>
      </c>
      <c r="G25" s="10"/>
    </row>
    <row r="26" spans="1:7" ht="40.5" customHeight="1">
      <c r="A26" s="4"/>
      <c r="B26" s="12" t="s">
        <v>28</v>
      </c>
      <c r="C26" s="12" t="s">
        <v>29</v>
      </c>
      <c r="D26" s="12" t="s">
        <v>6</v>
      </c>
      <c r="E26" s="12" t="s">
        <v>7</v>
      </c>
      <c r="F26" s="12" t="s">
        <v>8</v>
      </c>
      <c r="G26" s="12" t="s">
        <v>9</v>
      </c>
    </row>
    <row r="27" spans="1:7" ht="16.5" customHeight="1">
      <c r="A27" s="29"/>
      <c r="B27" s="23"/>
      <c r="C27" s="23"/>
      <c r="D27" s="23"/>
      <c r="E27" s="23"/>
      <c r="F27" s="23"/>
      <c r="G27" s="23"/>
    </row>
    <row r="28" spans="1:9" ht="16.5" customHeight="1">
      <c r="A28" s="4"/>
      <c r="B28" s="13"/>
      <c r="C28" s="14"/>
      <c r="D28" s="15"/>
      <c r="E28" s="15"/>
      <c r="F28" s="15"/>
      <c r="G28" s="15"/>
      <c r="H28"/>
      <c r="I28"/>
    </row>
    <row r="29" spans="1:7" ht="16.5" customHeight="1">
      <c r="A29" s="4"/>
      <c r="B29" s="13"/>
      <c r="C29" s="14"/>
      <c r="D29" s="15"/>
      <c r="E29" s="15"/>
      <c r="F29" s="15"/>
      <c r="G29" s="15"/>
    </row>
    <row r="30" spans="1:7" ht="16.5" customHeight="1">
      <c r="A30" s="32"/>
      <c r="B30" s="23"/>
      <c r="C30" s="14" t="s">
        <v>26</v>
      </c>
      <c r="D30" s="31">
        <f>0</f>
        <v>0</v>
      </c>
      <c r="E30" s="31">
        <f>0</f>
        <v>0</v>
      </c>
      <c r="F30" s="31">
        <f>E30-D30</f>
        <v>0</v>
      </c>
      <c r="G30" s="31">
        <f>IF(D30=0,0,E30/D30)*100</f>
        <v>0</v>
      </c>
    </row>
    <row r="31" spans="1:7" ht="16.5" customHeight="1">
      <c r="A31"/>
      <c r="B31"/>
      <c r="C31"/>
      <c r="D31"/>
      <c r="E31"/>
      <c r="F31"/>
      <c r="G31"/>
    </row>
    <row r="32" spans="1:7" ht="16.5" customHeight="1">
      <c r="A32"/>
      <c r="B32"/>
      <c r="C32"/>
      <c r="D32"/>
      <c r="E32"/>
      <c r="F32"/>
      <c r="G32"/>
    </row>
    <row r="33" spans="1:7" ht="16.5" customHeight="1">
      <c r="A33"/>
      <c r="B33"/>
      <c r="C33"/>
      <c r="D33"/>
      <c r="E33"/>
      <c r="F33"/>
      <c r="G33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B23:G23"/>
    <mergeCell ref="B2:G2"/>
    <mergeCell ref="B3:G3"/>
    <mergeCell ref="B8:G8"/>
    <mergeCell ref="B12:C12"/>
    <mergeCell ref="B14:C14"/>
    <mergeCell ref="B22:G22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3" width="20.421875" style="1" customWidth="1"/>
    <col min="14" max="243" width="8.8515625" style="1" customWidth="1"/>
    <col min="244" max="16384" width="8.8515625" style="2" customWidth="1"/>
  </cols>
  <sheetData>
    <row r="1" ht="3" customHeight="1">
      <c r="A1" s="3"/>
    </row>
    <row r="2" spans="1:7" ht="21.75" customHeight="1">
      <c r="A2" s="4" t="s">
        <v>33</v>
      </c>
      <c r="B2" s="35" t="s">
        <v>30</v>
      </c>
      <c r="C2" s="35"/>
      <c r="D2" s="35"/>
      <c r="E2" s="35"/>
      <c r="F2" s="35"/>
      <c r="G2" s="35"/>
    </row>
    <row r="3" spans="1:7" s="6" customFormat="1" ht="18" customHeight="1">
      <c r="A3" s="22">
        <v>1</v>
      </c>
      <c r="B3" s="36" t="s">
        <v>34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35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3"/>
      <c r="C7" s="23"/>
      <c r="D7" s="23"/>
      <c r="E7" s="23"/>
      <c r="F7" s="23"/>
      <c r="G7" s="23"/>
    </row>
    <row r="8" spans="1:7" ht="16.5" customHeight="1">
      <c r="A8" s="4"/>
      <c r="B8" s="38" t="s">
        <v>37</v>
      </c>
      <c r="C8" s="38"/>
      <c r="D8" s="38"/>
      <c r="E8" s="38"/>
      <c r="F8" s="38"/>
      <c r="G8" s="38"/>
    </row>
    <row r="9" spans="1:7" ht="16.5" customHeight="1">
      <c r="A9" s="4"/>
      <c r="B9" s="24" t="s">
        <v>32</v>
      </c>
      <c r="C9" s="16"/>
      <c r="D9" s="16"/>
      <c r="E9" s="16"/>
      <c r="F9" s="16"/>
      <c r="G9" s="16"/>
    </row>
    <row r="10" spans="1:7" ht="16.5" customHeight="1">
      <c r="A10" s="4"/>
      <c r="B10" s="25" t="s">
        <v>39</v>
      </c>
      <c r="C10" s="16"/>
      <c r="D10" s="16"/>
      <c r="E10" s="16"/>
      <c r="F10" s="16"/>
      <c r="G10" s="16"/>
    </row>
    <row r="11" spans="1:9" ht="16.5" customHeight="1">
      <c r="A11" s="4"/>
      <c r="B11" s="30" t="s">
        <v>40</v>
      </c>
      <c r="C11" s="19" t="s">
        <v>41</v>
      </c>
      <c r="D11" s="20">
        <v>3244</v>
      </c>
      <c r="E11" s="20">
        <v>3244</v>
      </c>
      <c r="F11" s="20">
        <f>E11-D11</f>
        <v>0</v>
      </c>
      <c r="G11" s="20">
        <f>IF(D11=0,0,E11/D11)*100</f>
        <v>100</v>
      </c>
      <c r="H11" s="1">
        <v>3244</v>
      </c>
      <c r="I11" s="1">
        <v>3244</v>
      </c>
    </row>
    <row r="12" spans="1:9" ht="16.5" customHeight="1">
      <c r="A12" s="4"/>
      <c r="B12" s="30" t="s">
        <v>42</v>
      </c>
      <c r="C12" s="19" t="s">
        <v>43</v>
      </c>
      <c r="D12" s="20">
        <v>3244</v>
      </c>
      <c r="E12" s="20">
        <v>3244</v>
      </c>
      <c r="F12" s="20">
        <f>E12-D12</f>
        <v>0</v>
      </c>
      <c r="G12" s="20">
        <f>IF(D12=0,0,E12/D12)*100</f>
        <v>100</v>
      </c>
      <c r="H12" s="1">
        <v>0</v>
      </c>
      <c r="I12" s="1">
        <v>0</v>
      </c>
    </row>
    <row r="13" spans="1:7" ht="15.75" customHeight="1">
      <c r="A13" s="4"/>
      <c r="B13" s="37" t="s">
        <v>44</v>
      </c>
      <c r="C13" s="37"/>
      <c r="D13" s="20">
        <f>SUM(H11:H12)</f>
        <v>3244</v>
      </c>
      <c r="E13" s="20">
        <f>SUM(I11:I12)</f>
        <v>3244</v>
      </c>
      <c r="F13" s="20">
        <f>E13-D13</f>
        <v>0</v>
      </c>
      <c r="G13" s="20">
        <f>IF(D13=0,0,E13/D13)*100</f>
        <v>100</v>
      </c>
    </row>
    <row r="14" spans="1:7" ht="16.5" customHeight="1">
      <c r="A14" s="4"/>
      <c r="B14" s="13"/>
      <c r="C14" s="14"/>
      <c r="D14" s="15"/>
      <c r="E14" s="15"/>
      <c r="F14" s="15"/>
      <c r="G14" s="15"/>
    </row>
    <row r="15" spans="1:7" ht="15.75" customHeight="1">
      <c r="A15" s="4"/>
      <c r="B15" s="37" t="s">
        <v>46</v>
      </c>
      <c r="C15" s="37"/>
      <c r="D15" s="20">
        <f>SUM(D13)</f>
        <v>3244</v>
      </c>
      <c r="E15" s="20">
        <f>SUM(E13)</f>
        <v>3244</v>
      </c>
      <c r="F15" s="20">
        <f>E15-D15</f>
        <v>0</v>
      </c>
      <c r="G15" s="20">
        <f>IF(D15=0,0,E15/D15)*100</f>
        <v>100</v>
      </c>
    </row>
    <row r="16" spans="1:7" ht="16.5" customHeight="1">
      <c r="A16" s="4"/>
      <c r="B16" s="13"/>
      <c r="C16" s="14"/>
      <c r="D16" s="15"/>
      <c r="E16" s="15"/>
      <c r="F16" s="15"/>
      <c r="G16" s="15"/>
    </row>
    <row r="17" spans="1:7" ht="16.5" customHeight="1">
      <c r="A17" s="4"/>
      <c r="B17" s="13"/>
      <c r="C17" s="14"/>
      <c r="D17" s="15"/>
      <c r="E17" s="15"/>
      <c r="F17" s="15"/>
      <c r="G17" s="15"/>
    </row>
    <row r="18" spans="1:7" ht="16.5" customHeight="1">
      <c r="A18" s="4"/>
      <c r="B18" s="23"/>
      <c r="C18" s="14" t="s">
        <v>26</v>
      </c>
      <c r="D18" s="20">
        <f>SUM(D15)</f>
        <v>3244</v>
      </c>
      <c r="E18" s="20">
        <f>SUM(E15)</f>
        <v>3244</v>
      </c>
      <c r="F18" s="20">
        <f>E18-D18</f>
        <v>0</v>
      </c>
      <c r="G18" s="20">
        <f>IF(D18=0,0,E18/D18)*100</f>
        <v>100</v>
      </c>
    </row>
    <row r="20" ht="16.5" customHeight="1">
      <c r="A20"/>
    </row>
    <row r="21" spans="1:7" ht="16.5" customHeight="1">
      <c r="A21" s="3"/>
      <c r="B21"/>
      <c r="C21"/>
      <c r="D21"/>
      <c r="E21"/>
      <c r="F21"/>
      <c r="G21"/>
    </row>
    <row r="22" spans="1:7" ht="16.5" customHeight="1">
      <c r="A22" s="4"/>
      <c r="B22" s="35" t="s">
        <v>31</v>
      </c>
      <c r="C22" s="35"/>
      <c r="D22" s="35"/>
      <c r="E22" s="35"/>
      <c r="F22" s="35"/>
      <c r="G22" s="35"/>
    </row>
    <row r="23" spans="1:7" ht="16.5" customHeight="1">
      <c r="A23" s="22"/>
      <c r="B23" s="36" t="s">
        <v>34</v>
      </c>
      <c r="C23" s="36"/>
      <c r="D23" s="36"/>
      <c r="E23" s="36"/>
      <c r="F23" s="36"/>
      <c r="G23" s="36"/>
    </row>
    <row r="24" spans="1:7" ht="16.5" customHeight="1">
      <c r="A24" s="4"/>
      <c r="B24" s="7" t="str">
        <f>IF(ISBLANK(A2),"Обща",A2)</f>
        <v>Дофинансиране</v>
      </c>
      <c r="C24" s="8" t="s">
        <v>1</v>
      </c>
      <c r="D24" s="9" t="s">
        <v>35</v>
      </c>
      <c r="E24" s="8" t="s">
        <v>2</v>
      </c>
      <c r="F24" s="9">
        <v>2024</v>
      </c>
      <c r="G24" s="8"/>
    </row>
    <row r="25" spans="1:7" ht="16.5" customHeight="1">
      <c r="A25" s="4"/>
      <c r="B25" s="10"/>
      <c r="C25" s="10"/>
      <c r="D25" s="10"/>
      <c r="E25" s="8" t="s">
        <v>3</v>
      </c>
      <c r="F25" s="11" t="str">
        <f>IF(A3=1,"Първо",IF(A3=2,"Второ",IF(A3=3,"Трето",IF(A3=4,"Четвърто","Грешка"))))</f>
        <v>Първо</v>
      </c>
      <c r="G25" s="10"/>
    </row>
    <row r="26" spans="1:7" ht="40.5" customHeight="1">
      <c r="A26" s="4"/>
      <c r="B26" s="12" t="s">
        <v>28</v>
      </c>
      <c r="C26" s="12" t="s">
        <v>29</v>
      </c>
      <c r="D26" s="12" t="s">
        <v>6</v>
      </c>
      <c r="E26" s="12" t="s">
        <v>7</v>
      </c>
      <c r="F26" s="12" t="s">
        <v>8</v>
      </c>
      <c r="G26" s="12" t="s">
        <v>9</v>
      </c>
    </row>
    <row r="27" spans="1:7" ht="16.5" customHeight="1">
      <c r="A27" s="29"/>
      <c r="B27" s="23"/>
      <c r="C27" s="23"/>
      <c r="D27" s="23"/>
      <c r="E27" s="23"/>
      <c r="F27" s="23"/>
      <c r="G27" s="23"/>
    </row>
    <row r="28" spans="1:7" ht="16.5" customHeight="1">
      <c r="A28" s="4"/>
      <c r="B28" s="13"/>
      <c r="C28" s="14"/>
      <c r="D28" s="15"/>
      <c r="E28" s="15"/>
      <c r="F28" s="15"/>
      <c r="G28" s="15"/>
    </row>
    <row r="29" spans="1:9" ht="16.5" customHeight="1">
      <c r="A29" s="4"/>
      <c r="B29" s="13"/>
      <c r="C29" s="14"/>
      <c r="D29" s="15"/>
      <c r="E29" s="15"/>
      <c r="F29" s="15"/>
      <c r="G29" s="15"/>
      <c r="H29"/>
      <c r="I29"/>
    </row>
    <row r="30" spans="1:7" ht="16.5" customHeight="1">
      <c r="A30" s="32"/>
      <c r="B30" s="23"/>
      <c r="C30" s="14" t="s">
        <v>26</v>
      </c>
      <c r="D30" s="31">
        <f>0</f>
        <v>0</v>
      </c>
      <c r="E30" s="31">
        <f>0</f>
        <v>0</v>
      </c>
      <c r="F30" s="31">
        <f>E30-D30</f>
        <v>0</v>
      </c>
      <c r="G30" s="31">
        <f>IF(D30=0,0,E30/D30)*100</f>
        <v>0</v>
      </c>
    </row>
    <row r="31" spans="1:7" ht="16.5" customHeight="1">
      <c r="A31"/>
      <c r="B31"/>
      <c r="C31"/>
      <c r="D31"/>
      <c r="E31"/>
      <c r="F31"/>
      <c r="G31"/>
    </row>
    <row r="32" spans="1:7" ht="16.5" customHeight="1">
      <c r="A32"/>
      <c r="B32"/>
      <c r="C32"/>
      <c r="D32"/>
      <c r="E32"/>
      <c r="F32"/>
      <c r="G32"/>
    </row>
    <row r="33" spans="1:7" ht="16.5" customHeight="1">
      <c r="A33"/>
      <c r="B33"/>
      <c r="C33"/>
      <c r="D33"/>
      <c r="E33"/>
      <c r="F33"/>
      <c r="G33"/>
    </row>
    <row r="34" spans="1:7" ht="16.5" customHeight="1">
      <c r="A34"/>
      <c r="B34"/>
      <c r="C34"/>
      <c r="D34"/>
      <c r="E34"/>
      <c r="F34"/>
      <c r="G34"/>
    </row>
    <row r="35" spans="1:7" ht="16.5" customHeight="1">
      <c r="A35"/>
      <c r="B35"/>
      <c r="C35"/>
      <c r="D35"/>
      <c r="E35"/>
      <c r="F35"/>
      <c r="G35"/>
    </row>
    <row r="36" spans="1:7" ht="16.5" customHeight="1">
      <c r="A36"/>
      <c r="B36"/>
      <c r="C36"/>
      <c r="D36"/>
      <c r="E36"/>
      <c r="F36"/>
      <c r="G36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B23:G23"/>
    <mergeCell ref="B2:G2"/>
    <mergeCell ref="B3:G3"/>
    <mergeCell ref="B8:G8"/>
    <mergeCell ref="B13:C13"/>
    <mergeCell ref="B15:C15"/>
    <mergeCell ref="B22:G22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L.Karavelov</dc:creator>
  <cp:keywords/>
  <dc:description/>
  <cp:lastModifiedBy>Windows User</cp:lastModifiedBy>
  <cp:lastPrinted>2024-04-04T09:47:11Z</cp:lastPrinted>
  <dcterms:created xsi:type="dcterms:W3CDTF">2024-04-04T09:04:33Z</dcterms:created>
  <dcterms:modified xsi:type="dcterms:W3CDTF">2024-04-04T09:47:17Z</dcterms:modified>
  <cp:category/>
  <cp:version/>
  <cp:contentType/>
  <cp:contentStatus/>
</cp:coreProperties>
</file>